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Preliminaran 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<sst xmlns="http://schemas.openxmlformats.org/spreadsheetml/2006/main" count="678" uniqueCount="370">
  <si>
    <t>IV</t>
  </si>
  <si>
    <t>I</t>
  </si>
  <si>
    <t>III</t>
  </si>
  <si>
    <t>II</t>
  </si>
  <si>
    <t>V</t>
  </si>
  <si>
    <t>Rbr</t>
  </si>
  <si>
    <t>Adresa stanovanja</t>
  </si>
  <si>
    <t>God. st.</t>
  </si>
  <si>
    <t>VI</t>
  </si>
  <si>
    <t>VII</t>
  </si>
  <si>
    <t>VIII</t>
  </si>
  <si>
    <t>Kategorija</t>
  </si>
  <si>
    <t>Bodovi</t>
  </si>
  <si>
    <t>Obrazac tabele</t>
  </si>
  <si>
    <t>Prezime</t>
  </si>
  <si>
    <t>Ime</t>
  </si>
  <si>
    <t>Visokoškolska ustanova</t>
  </si>
  <si>
    <t>ciklus</t>
  </si>
  <si>
    <t>Legenda:</t>
  </si>
  <si>
    <t>I - Bodovi za ostvaren uspjeh u predhodno završenoj šk./st.godini</t>
  </si>
  <si>
    <t>II - Bodovi po članu porodičnog domaćinstva</t>
  </si>
  <si>
    <t>III - Bodovi po članu porodičnog domaćinstva sa invaliditetom</t>
  </si>
  <si>
    <t>DRP-dobitnik ratnog priznanja</t>
  </si>
  <si>
    <t>PPB-porodica poginulog branioca</t>
  </si>
  <si>
    <t>RVI-ratni vojni invalid</t>
  </si>
  <si>
    <t>DB-demobilizirani branilac</t>
  </si>
  <si>
    <t>DPB-dijete poginulog branioca</t>
  </si>
  <si>
    <t>DURVI-dijete umrlog  ratnog vojnog invalida</t>
  </si>
  <si>
    <t>DDRP-dijete dobitnika ratnog priznanja</t>
  </si>
  <si>
    <t>DDB-dijete demobiliziranog branioca</t>
  </si>
  <si>
    <t>DCI-dijete civilni invalid</t>
  </si>
  <si>
    <t>IV - Bodovi po osnovu prihoda članovba domaćinstva</t>
  </si>
  <si>
    <t>V - Bodovi po osnovu ratnih priznanja</t>
  </si>
  <si>
    <t>VI - Bodovi po osnovu ratnog staža (oba roditelja)</t>
  </si>
  <si>
    <t>VII - Bodovi po osnovu maloljetničkog stupanja u OS (roditelja)</t>
  </si>
  <si>
    <t>VIII - Bodovi po osnovu ratne vojne invalidnosti</t>
  </si>
  <si>
    <t>Ime oca</t>
  </si>
  <si>
    <t>Ukupno bodova</t>
  </si>
  <si>
    <t>Visina stipendije</t>
  </si>
  <si>
    <t>Napomena</t>
  </si>
  <si>
    <t>DUDB-dijete umrlog demobiliziranog branioca</t>
  </si>
  <si>
    <t>Kategorija:</t>
  </si>
  <si>
    <t>Ahmedspahić</t>
  </si>
  <si>
    <t>Amila</t>
  </si>
  <si>
    <t>Kadrić</t>
  </si>
  <si>
    <t>Aida</t>
  </si>
  <si>
    <t>Mufid</t>
  </si>
  <si>
    <t>DRVI</t>
  </si>
  <si>
    <t>Ibrahim</t>
  </si>
  <si>
    <t xml:space="preserve">Jusić </t>
  </si>
  <si>
    <t>Suad</t>
  </si>
  <si>
    <t>Medina</t>
  </si>
  <si>
    <t>Džafo</t>
  </si>
  <si>
    <t>Bisić</t>
  </si>
  <si>
    <t>Senad</t>
  </si>
  <si>
    <t>Lejla</t>
  </si>
  <si>
    <t>Šahić</t>
  </si>
  <si>
    <t>Osman</t>
  </si>
  <si>
    <t>DDB</t>
  </si>
  <si>
    <t>Hodžić</t>
  </si>
  <si>
    <t>Raif</t>
  </si>
  <si>
    <t>Kemal</t>
  </si>
  <si>
    <t>Almir</t>
  </si>
  <si>
    <t>Mirha</t>
  </si>
  <si>
    <t>Suljo</t>
  </si>
  <si>
    <t>Ajdin</t>
  </si>
  <si>
    <t>Muhamed</t>
  </si>
  <si>
    <t>Emir</t>
  </si>
  <si>
    <t>Salčinović</t>
  </si>
  <si>
    <t>Nermin</t>
  </si>
  <si>
    <t>Kerim</t>
  </si>
  <si>
    <t>Eldin</t>
  </si>
  <si>
    <t xml:space="preserve">Kovač </t>
  </si>
  <si>
    <t>Adna</t>
  </si>
  <si>
    <t xml:space="preserve">Avdukić </t>
  </si>
  <si>
    <t>Hasanspahić</t>
  </si>
  <si>
    <t>Opačin</t>
  </si>
  <si>
    <t>Mustafa</t>
  </si>
  <si>
    <t>Elma</t>
  </si>
  <si>
    <t>Salkić</t>
  </si>
  <si>
    <t>Dževdet</t>
  </si>
  <si>
    <t>Dženana</t>
  </si>
  <si>
    <t>Selma</t>
  </si>
  <si>
    <t>Samir</t>
  </si>
  <si>
    <t>Bašić</t>
  </si>
  <si>
    <t>Smailbegović</t>
  </si>
  <si>
    <t>Jusić</t>
  </si>
  <si>
    <t>Eldina</t>
  </si>
  <si>
    <t>Fuad</t>
  </si>
  <si>
    <t>Alija</t>
  </si>
  <si>
    <t>Kovačević</t>
  </si>
  <si>
    <t>Rešad</t>
  </si>
  <si>
    <t>Jusuf</t>
  </si>
  <si>
    <t>Akšamović</t>
  </si>
  <si>
    <t>Šaban</t>
  </si>
  <si>
    <t>Sead</t>
  </si>
  <si>
    <t>Emina</t>
  </si>
  <si>
    <t>Sabahudin</t>
  </si>
  <si>
    <t>Nihad</t>
  </si>
  <si>
    <t>Mehmedagić</t>
  </si>
  <si>
    <t>Fedin</t>
  </si>
  <si>
    <t>Bilal</t>
  </si>
  <si>
    <t>Hariz</t>
  </si>
  <si>
    <t>Nedžma</t>
  </si>
  <si>
    <t>Amir</t>
  </si>
  <si>
    <t>Birsen</t>
  </si>
  <si>
    <t>Mušić</t>
  </si>
  <si>
    <t>Hajrudin</t>
  </si>
  <si>
    <t>Omanović</t>
  </si>
  <si>
    <t>Suvad</t>
  </si>
  <si>
    <t>Amra</t>
  </si>
  <si>
    <t>Šehić</t>
  </si>
  <si>
    <t>Edin</t>
  </si>
  <si>
    <t>Šejla</t>
  </si>
  <si>
    <t>Muhić</t>
  </si>
  <si>
    <t>Herco</t>
  </si>
  <si>
    <t>Belma</t>
  </si>
  <si>
    <t>Muratović</t>
  </si>
  <si>
    <t>Medin</t>
  </si>
  <si>
    <t>Atida</t>
  </si>
  <si>
    <t>Begić</t>
  </si>
  <si>
    <t>Ramiz</t>
  </si>
  <si>
    <t>Jasmina</t>
  </si>
  <si>
    <t>Kamenjaš</t>
  </si>
  <si>
    <t>Dževad</t>
  </si>
  <si>
    <t>Mahmutović</t>
  </si>
  <si>
    <t>Memić</t>
  </si>
  <si>
    <t>Naim</t>
  </si>
  <si>
    <t>Edna</t>
  </si>
  <si>
    <t>Naida</t>
  </si>
  <si>
    <t>Čosić</t>
  </si>
  <si>
    <t>Benjamin</t>
  </si>
  <si>
    <t>Silajdžić</t>
  </si>
  <si>
    <t>Nadira</t>
  </si>
  <si>
    <t>Dervišević</t>
  </si>
  <si>
    <t>Džemal</t>
  </si>
  <si>
    <t>Kenan</t>
  </si>
  <si>
    <t>Mirza</t>
  </si>
  <si>
    <t>Turbo</t>
  </si>
  <si>
    <t>Šabić</t>
  </si>
  <si>
    <t>Midhat</t>
  </si>
  <si>
    <t>Ajla</t>
  </si>
  <si>
    <t>Šišić</t>
  </si>
  <si>
    <t>Anes</t>
  </si>
  <si>
    <t>Selimović</t>
  </si>
  <si>
    <t>Velić</t>
  </si>
  <si>
    <t>Nihada</t>
  </si>
  <si>
    <t>Ferid</t>
  </si>
  <si>
    <t>Ermin</t>
  </si>
  <si>
    <t>Mahir</t>
  </si>
  <si>
    <t>Amna</t>
  </si>
  <si>
    <t>Haris</t>
  </si>
  <si>
    <t>Hikmet</t>
  </si>
  <si>
    <t>Mejrema</t>
  </si>
  <si>
    <t>Fehim</t>
  </si>
  <si>
    <t>Faris</t>
  </si>
  <si>
    <t>Koritnik bb</t>
  </si>
  <si>
    <t>Farmaceutski fakultet</t>
  </si>
  <si>
    <t>Pedagoški fakultet</t>
  </si>
  <si>
    <t>Alije Izetbegovića</t>
  </si>
  <si>
    <t>Medicinski fakultet</t>
  </si>
  <si>
    <t>Založje</t>
  </si>
  <si>
    <t>Župča</t>
  </si>
  <si>
    <t>Fakultet političkih nauka</t>
  </si>
  <si>
    <t>Trtorići</t>
  </si>
  <si>
    <t>Elektrotehnički fakultet</t>
  </si>
  <si>
    <t>Kamenice</t>
  </si>
  <si>
    <t>Fakultet zdrav. studija</t>
  </si>
  <si>
    <t>Založje bb</t>
  </si>
  <si>
    <t>Želj. Stanica</t>
  </si>
  <si>
    <t>Banjevac</t>
  </si>
  <si>
    <t>Mašinski fakultet</t>
  </si>
  <si>
    <t>Prhinje</t>
  </si>
  <si>
    <t>Poljopr.-prehr. fakultet</t>
  </si>
  <si>
    <t>Ekonomski fakultet</t>
  </si>
  <si>
    <t>Kamenice bb</t>
  </si>
  <si>
    <t>Fak.kriminalist. FKKSS</t>
  </si>
  <si>
    <t>Vrbovik bb</t>
  </si>
  <si>
    <t>Patriotske lige 18</t>
  </si>
  <si>
    <t>Stomatološki fakultet</t>
  </si>
  <si>
    <t>Izbod 78.</t>
  </si>
  <si>
    <t>Grabovik</t>
  </si>
  <si>
    <t>Podgora bb</t>
  </si>
  <si>
    <t>Pravni fakultet</t>
  </si>
  <si>
    <t>Bulbulušići 7.</t>
  </si>
  <si>
    <t>Filozofski fakultet</t>
  </si>
  <si>
    <t>Smailbegovići</t>
  </si>
  <si>
    <t>BURCH Univ. u Saraj.</t>
  </si>
  <si>
    <t>Vijesolići 20</t>
  </si>
  <si>
    <t>Mahala</t>
  </si>
  <si>
    <t>Fakultet za upravu</t>
  </si>
  <si>
    <t>Veterinarski fakultet</t>
  </si>
  <si>
    <t>Muzička akademija</t>
  </si>
  <si>
    <t>Mahala 58.</t>
  </si>
  <si>
    <t>Gornja Breza</t>
  </si>
  <si>
    <t>Podgora 126</t>
  </si>
  <si>
    <t>Trtorići bb</t>
  </si>
  <si>
    <t>Izbod bb</t>
  </si>
  <si>
    <t>Podgora 97</t>
  </si>
  <si>
    <t>Islamski pedagoški fak.</t>
  </si>
  <si>
    <t>Saudin</t>
  </si>
  <si>
    <t>Potkraj</t>
  </si>
  <si>
    <t>Fak. Menadžment i pos.ek.</t>
  </si>
  <si>
    <t>Džejla</t>
  </si>
  <si>
    <t xml:space="preserve">Desetijatska </t>
  </si>
  <si>
    <t>Beris</t>
  </si>
  <si>
    <t>Amresa</t>
  </si>
  <si>
    <t>Podgora</t>
  </si>
  <si>
    <t>Admir</t>
  </si>
  <si>
    <t>Aščelić</t>
  </si>
  <si>
    <t>Ajša</t>
  </si>
  <si>
    <t>Dž.Bijedića</t>
  </si>
  <si>
    <t>Solak</t>
  </si>
  <si>
    <t>Bajtarević</t>
  </si>
  <si>
    <t>Župča bb</t>
  </si>
  <si>
    <t>Amar</t>
  </si>
  <si>
    <t>Hamza</t>
  </si>
  <si>
    <t>Sedin</t>
  </si>
  <si>
    <t>Muhidin</t>
  </si>
  <si>
    <t>Podžupča</t>
  </si>
  <si>
    <t>Arhitektonski fakultet</t>
  </si>
  <si>
    <t>Hasan</t>
  </si>
  <si>
    <t>Davud</t>
  </si>
  <si>
    <t>Politehnički fakultet</t>
  </si>
  <si>
    <t>Blažević</t>
  </si>
  <si>
    <t>Halima</t>
  </si>
  <si>
    <t>ODBIJENI</t>
  </si>
  <si>
    <t>Dinarević</t>
  </si>
  <si>
    <t>Sakib</t>
  </si>
  <si>
    <t>Nejra</t>
  </si>
  <si>
    <t>Hajrić</t>
  </si>
  <si>
    <t>Zijad</t>
  </si>
  <si>
    <t>Adnan</t>
  </si>
  <si>
    <t>Pomoćnik načelnika</t>
  </si>
  <si>
    <t>Meliha Beširević</t>
  </si>
  <si>
    <t>Vijesolići 63.</t>
  </si>
  <si>
    <t>Žurnalistika/komunikologija</t>
  </si>
  <si>
    <t>Amina</t>
  </si>
  <si>
    <t>Šaš 151</t>
  </si>
  <si>
    <t>Nijaz</t>
  </si>
  <si>
    <t>Emin</t>
  </si>
  <si>
    <t>Koritnik 6.</t>
  </si>
  <si>
    <t>Azra</t>
  </si>
  <si>
    <t>Branilaca grada</t>
  </si>
  <si>
    <t>Dizajn interijera</t>
  </si>
  <si>
    <t>Ćamil</t>
  </si>
  <si>
    <t>Šehidska bb</t>
  </si>
  <si>
    <t>Vedad</t>
  </si>
  <si>
    <t>Imamović</t>
  </si>
  <si>
    <t>Informacione tehnologije</t>
  </si>
  <si>
    <t>DUDB</t>
  </si>
  <si>
    <t>Nejira</t>
  </si>
  <si>
    <t>Rud-.geol.- građ. fak.</t>
  </si>
  <si>
    <t>Zlatan</t>
  </si>
  <si>
    <t>Ena</t>
  </si>
  <si>
    <t>DURVI</t>
  </si>
  <si>
    <t>I. Šarića 37.</t>
  </si>
  <si>
    <t>Šabanović</t>
  </si>
  <si>
    <t>Merima</t>
  </si>
  <si>
    <t>Bate</t>
  </si>
  <si>
    <t>Almedin</t>
  </si>
  <si>
    <t>DDNRP</t>
  </si>
  <si>
    <t>Odred sretno</t>
  </si>
  <si>
    <t>Sadžida</t>
  </si>
  <si>
    <t>Almin</t>
  </si>
  <si>
    <t>Banjevac bb</t>
  </si>
  <si>
    <t>IUS - tehničke nauke</t>
  </si>
  <si>
    <t xml:space="preserve">Osmanović </t>
  </si>
  <si>
    <t>Vahid</t>
  </si>
  <si>
    <t>Koritnik</t>
  </si>
  <si>
    <t>Ejub</t>
  </si>
  <si>
    <t>Kahve</t>
  </si>
  <si>
    <t>Abdukić</t>
  </si>
  <si>
    <t>Nedim</t>
  </si>
  <si>
    <t>Vijesolići</t>
  </si>
  <si>
    <t>Muratspahić</t>
  </si>
  <si>
    <t>Čiva</t>
  </si>
  <si>
    <t>Refik</t>
  </si>
  <si>
    <t>Adisa</t>
  </si>
  <si>
    <t>Muradif</t>
  </si>
  <si>
    <t>Kahve 105</t>
  </si>
  <si>
    <t>Poslovna informatika</t>
  </si>
  <si>
    <t>Azrudin</t>
  </si>
  <si>
    <t>Šerifi</t>
  </si>
  <si>
    <t>Fadil</t>
  </si>
  <si>
    <t>Hanka</t>
  </si>
  <si>
    <t>Ismeta Šarića 28</t>
  </si>
  <si>
    <t>Zakir</t>
  </si>
  <si>
    <t>Podgora 144</t>
  </si>
  <si>
    <t>Eldar</t>
  </si>
  <si>
    <t>Vijesolići 14</t>
  </si>
  <si>
    <t>Islamske nauke</t>
  </si>
  <si>
    <t>Zukan</t>
  </si>
  <si>
    <t>Elmir</t>
  </si>
  <si>
    <t>Lamija</t>
  </si>
  <si>
    <t>Kulaglić</t>
  </si>
  <si>
    <t>Aldin</t>
  </si>
  <si>
    <t xml:space="preserve">Ismeta Šarića  </t>
  </si>
  <si>
    <t xml:space="preserve">Huso </t>
  </si>
  <si>
    <t>Samra</t>
  </si>
  <si>
    <t xml:space="preserve">Mahala, Herce </t>
  </si>
  <si>
    <t>Prirodno-matematički fak.</t>
  </si>
  <si>
    <t>Nevzet</t>
  </si>
  <si>
    <t>Izbod 53</t>
  </si>
  <si>
    <t>Esmir</t>
  </si>
  <si>
    <t>Smrekovica 63</t>
  </si>
  <si>
    <t>Kamenice 102</t>
  </si>
  <si>
    <t>Selim</t>
  </si>
  <si>
    <t>Smrekovica bb</t>
  </si>
  <si>
    <t>Kamenarević</t>
  </si>
  <si>
    <t>Branilaca grada 84</t>
  </si>
  <si>
    <t>Avdukić</t>
  </si>
  <si>
    <t>Beširević</t>
  </si>
  <si>
    <t>Nerma</t>
  </si>
  <si>
    <t>Rudarska bb</t>
  </si>
  <si>
    <t>Vail</t>
  </si>
  <si>
    <t>Župča, M.M.Bašes.</t>
  </si>
  <si>
    <t>Zaimović</t>
  </si>
  <si>
    <t>Esma</t>
  </si>
  <si>
    <t>Fak. saobračaj i komunik.</t>
  </si>
  <si>
    <t>Desetijatska 25</t>
  </si>
  <si>
    <t>Nusret</t>
  </si>
  <si>
    <t>Nusmir</t>
  </si>
  <si>
    <t>Bukovik</t>
  </si>
  <si>
    <t>Slivno</t>
  </si>
  <si>
    <t xml:space="preserve">Mlivić </t>
  </si>
  <si>
    <t>Enis</t>
  </si>
  <si>
    <t>Šehidska 67</t>
  </si>
  <si>
    <t>Šečerbajtarević</t>
  </si>
  <si>
    <t xml:space="preserve">Elektrotehnički fakultet </t>
  </si>
  <si>
    <t>Nefić</t>
  </si>
  <si>
    <t>Đenan</t>
  </si>
  <si>
    <t>Branilaca grada 33.</t>
  </si>
  <si>
    <t xml:space="preserve">Velić </t>
  </si>
  <si>
    <t xml:space="preserve">Sanel </t>
  </si>
  <si>
    <t>Smailbegovići bb</t>
  </si>
  <si>
    <t xml:space="preserve">Frljak </t>
  </si>
  <si>
    <t>Salih</t>
  </si>
  <si>
    <t>Gornja Breza 138</t>
  </si>
  <si>
    <t>Amer</t>
  </si>
  <si>
    <t>Kamenice 80</t>
  </si>
  <si>
    <t>Fahrudin</t>
  </si>
  <si>
    <t>Kahve bb</t>
  </si>
  <si>
    <t>Fak.sporta i tjelesnog odg.</t>
  </si>
  <si>
    <t>Abid</t>
  </si>
  <si>
    <t xml:space="preserve">Podžupča 31 </t>
  </si>
  <si>
    <t xml:space="preserve">Nahić </t>
  </si>
  <si>
    <t>Džejna</t>
  </si>
  <si>
    <t>Kapetanović</t>
  </si>
  <si>
    <t>Mehmeda Spahe</t>
  </si>
  <si>
    <t>Edo</t>
  </si>
  <si>
    <t>Šaš</t>
  </si>
  <si>
    <t>Din</t>
  </si>
  <si>
    <t xml:space="preserve">6. April </t>
  </si>
  <si>
    <t>ne ispunjava uslove prop. Konkursom tač. I podtač. h) -učešće u OS nema 24 mj.</t>
  </si>
  <si>
    <t>ne ispunjava uslove prop. Konkursom tač. I. podtač. h) -učešće u OS nema 24 mj.</t>
  </si>
  <si>
    <t xml:space="preserve">ne ispunjava uslove prop. Konkursom tač. III. podtač. d) -primanja u domać. prelaze </t>
  </si>
  <si>
    <t>Tozo</t>
  </si>
  <si>
    <t>Mirsad</t>
  </si>
  <si>
    <t>Adin</t>
  </si>
  <si>
    <t>Halida Ganića bb</t>
  </si>
  <si>
    <t xml:space="preserve"> </t>
  </si>
  <si>
    <t>Građevinski fakultet</t>
  </si>
  <si>
    <t>Prirodno-matematički fakultet</t>
  </si>
  <si>
    <t>Fak.saobraćaj i komunik.</t>
  </si>
  <si>
    <t>Fak.saobraćaj i komunik</t>
  </si>
  <si>
    <t>Fakultet za javnu upravu</t>
  </si>
  <si>
    <t>Stavnja</t>
  </si>
  <si>
    <r>
      <t xml:space="preserve">Spisak kandidata za dodjelu stipendije studijske 2022/2023. godine - grada/općine BREZA              </t>
    </r>
    <r>
      <rPr>
        <b/>
        <sz val="10"/>
        <rFont val="Arial"/>
        <family val="2"/>
      </rPr>
      <t>PRELIMINARNA LISTA</t>
    </r>
    <r>
      <rPr>
        <sz val="10"/>
        <rFont val="Arial"/>
        <family val="2"/>
      </rPr>
      <t xml:space="preserve"> </t>
    </r>
  </si>
  <si>
    <t>Breza; 02.12.2022. god.</t>
  </si>
</sst>
</file>

<file path=xl/styles.xml><?xml version="1.0" encoding="utf-8"?>
<styleSheet xmlns="http://schemas.openxmlformats.org/spreadsheetml/2006/main">
  <numFmts count="2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#,##0\ &quot;kn&quot;;\-#,##0\ &quot;kn&quot;"/>
    <numFmt numFmtId="167" formatCode="#,##0\ &quot;kn&quot;;[Red]\-#,##0\ &quot;kn&quot;"/>
    <numFmt numFmtId="168" formatCode="#,##0.00\ &quot;kn&quot;;\-#,##0.00\ &quot;kn&quot;"/>
    <numFmt numFmtId="169" formatCode="#,##0.00\ &quot;kn&quot;;[Red]\-#,##0.00\ &quot;kn&quot;"/>
    <numFmt numFmtId="170" formatCode="_-* #,##0\ &quot;kn&quot;_-;\-* #,##0\ &quot;kn&quot;_-;_-* &quot;-&quot;\ &quot;kn&quot;_-;_-@_-"/>
    <numFmt numFmtId="171" formatCode="_-* #,##0\ _k_n_-;\-* #,##0\ _k_n_-;_-* &quot;-&quot;\ _k_n_-;_-@_-"/>
    <numFmt numFmtId="172" formatCode="_-* #,##0.00\ &quot;kn&quot;_-;\-* #,##0.00\ &quot;kn&quot;_-;_-* &quot;-&quot;??\ &quot;kn&quot;_-;_-@_-"/>
    <numFmt numFmtId="173" formatCode="_-* #,##0.00\ _k_n_-;\-* #,##0.00\ _k_n_-;_-* &quot;-&quot;??\ _k_n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0"/>
    <numFmt numFmtId="184" formatCode="#,##0.000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1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10" xfId="57" applyNumberFormat="1" applyFont="1" applyBorder="1" applyAlignment="1">
      <alignment horizontal="center"/>
      <protection/>
    </xf>
    <xf numFmtId="0" fontId="0" fillId="0" borderId="10" xfId="57" applyFont="1" applyBorder="1" applyAlignment="1">
      <alignment horizontal="center"/>
      <protection/>
    </xf>
    <xf numFmtId="0" fontId="0" fillId="33" borderId="10" xfId="57" applyFont="1" applyFill="1" applyBorder="1" applyAlignment="1">
      <alignment horizontal="center" vertical="center"/>
      <protection/>
    </xf>
    <xf numFmtId="0" fontId="0" fillId="33" borderId="10" xfId="57" applyFont="1" applyFill="1" applyBorder="1" applyAlignment="1">
      <alignment horizontal="center" vertical="center" wrapText="1"/>
      <protection/>
    </xf>
    <xf numFmtId="0" fontId="0" fillId="33" borderId="10" xfId="57" applyFont="1" applyFill="1" applyBorder="1" applyAlignment="1">
      <alignment horizontal="left" vertical="center" wrapText="1"/>
      <protection/>
    </xf>
    <xf numFmtId="49" fontId="0" fillId="0" borderId="12" xfId="57" applyNumberFormat="1" applyFont="1" applyBorder="1" applyAlignment="1">
      <alignment horizontal="center"/>
      <protection/>
    </xf>
    <xf numFmtId="0" fontId="0" fillId="0" borderId="12" xfId="57" applyFont="1" applyBorder="1" applyAlignment="1">
      <alignment horizontal="center"/>
      <protection/>
    </xf>
    <xf numFmtId="0" fontId="0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57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0" fillId="0" borderId="12" xfId="0" applyFont="1" applyBorder="1" applyAlignment="1">
      <alignment horizontal="left" vertical="center" wrapText="1"/>
    </xf>
    <xf numFmtId="0" fontId="0" fillId="0" borderId="12" xfId="57" applyFont="1" applyBorder="1" applyAlignment="1">
      <alignment horizontal="left"/>
      <protection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10" xfId="57" applyFont="1" applyBorder="1">
      <alignment/>
      <protection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2" xfId="57" applyNumberFormat="1" applyFont="1" applyBorder="1" applyAlignment="1">
      <alignment horizontal="center"/>
      <protection/>
    </xf>
    <xf numFmtId="0" fontId="0" fillId="0" borderId="13" xfId="0" applyFont="1" applyBorder="1" applyAlignment="1">
      <alignment/>
    </xf>
    <xf numFmtId="0" fontId="0" fillId="0" borderId="10" xfId="57" applyFont="1" applyBorder="1" applyAlignment="1">
      <alignment horizontal="left"/>
      <protection/>
    </xf>
    <xf numFmtId="49" fontId="0" fillId="0" borderId="0" xfId="57" applyNumberFormat="1" applyFont="1" applyBorder="1" applyAlignment="1">
      <alignment horizontal="center"/>
      <protection/>
    </xf>
    <xf numFmtId="0" fontId="0" fillId="0" borderId="0" xfId="57" applyFont="1" applyBorder="1" applyAlignment="1">
      <alignment horizontal="center"/>
      <protection/>
    </xf>
    <xf numFmtId="49" fontId="0" fillId="0" borderId="14" xfId="57" applyNumberFormat="1" applyFont="1" applyBorder="1" applyAlignment="1">
      <alignment horizontal="center"/>
      <protection/>
    </xf>
    <xf numFmtId="0" fontId="0" fillId="0" borderId="14" xfId="57" applyFont="1" applyBorder="1" applyAlignment="1">
      <alignment horizontal="center"/>
      <protection/>
    </xf>
    <xf numFmtId="0" fontId="0" fillId="0" borderId="0" xfId="57" applyFont="1" applyBorder="1" applyAlignment="1">
      <alignment horizontal="left"/>
      <protection/>
    </xf>
    <xf numFmtId="49" fontId="3" fillId="0" borderId="15" xfId="57" applyNumberFormat="1" applyFont="1" applyBorder="1" applyAlignment="1">
      <alignment horizontal="center"/>
      <protection/>
    </xf>
    <xf numFmtId="49" fontId="0" fillId="0" borderId="15" xfId="57" applyNumberFormat="1" applyFont="1" applyBorder="1" applyAlignment="1">
      <alignment horizontal="center"/>
      <protection/>
    </xf>
    <xf numFmtId="0" fontId="0" fillId="0" borderId="15" xfId="57" applyFont="1" applyBorder="1" applyAlignment="1">
      <alignment horizontal="center"/>
      <protection/>
    </xf>
    <xf numFmtId="0" fontId="0" fillId="0" borderId="15" xfId="57" applyFont="1" applyBorder="1" applyAlignment="1">
      <alignment horizontal="left"/>
      <protection/>
    </xf>
    <xf numFmtId="0" fontId="0" fillId="0" borderId="15" xfId="0" applyBorder="1" applyAlignment="1">
      <alignment/>
    </xf>
    <xf numFmtId="0" fontId="6" fillId="0" borderId="0" xfId="57" applyFont="1" applyBorder="1" applyAlignment="1">
      <alignment/>
      <protection/>
    </xf>
    <xf numFmtId="0" fontId="0" fillId="33" borderId="12" xfId="57" applyFont="1" applyFill="1" applyBorder="1" applyAlignment="1">
      <alignment horizontal="center" vertical="center"/>
      <protection/>
    </xf>
    <xf numFmtId="49" fontId="0" fillId="0" borderId="10" xfId="57" applyNumberFormat="1" applyFont="1" applyBorder="1" applyAlignment="1">
      <alignment horizontal="center"/>
      <protection/>
    </xf>
    <xf numFmtId="0" fontId="0" fillId="33" borderId="12" xfId="57" applyFont="1" applyFill="1" applyBorder="1" applyAlignment="1">
      <alignment horizontal="center" vertical="center" wrapText="1"/>
      <protection/>
    </xf>
    <xf numFmtId="0" fontId="0" fillId="33" borderId="12" xfId="57" applyFont="1" applyFill="1" applyBorder="1" applyAlignment="1">
      <alignment horizontal="left" vertical="center" wrapText="1"/>
      <protection/>
    </xf>
    <xf numFmtId="0" fontId="7" fillId="0" borderId="0" xfId="57" applyFont="1" applyBorder="1" applyAlignment="1">
      <alignment/>
      <protection/>
    </xf>
    <xf numFmtId="0" fontId="7" fillId="0" borderId="0" xfId="0" applyFont="1" applyBorder="1" applyAlignment="1">
      <alignment/>
    </xf>
    <xf numFmtId="0" fontId="0" fillId="0" borderId="10" xfId="57" applyFont="1" applyBorder="1" applyAlignment="1">
      <alignment horizontal="center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/>
    </xf>
    <xf numFmtId="0" fontId="7" fillId="0" borderId="17" xfId="57" applyFont="1" applyBorder="1" applyAlignment="1">
      <alignment horizontal="center"/>
      <protection/>
    </xf>
    <xf numFmtId="0" fontId="7" fillId="0" borderId="18" xfId="57" applyFont="1" applyBorder="1" applyAlignment="1">
      <alignment horizontal="center"/>
      <protection/>
    </xf>
    <xf numFmtId="0" fontId="7" fillId="0" borderId="19" xfId="57" applyFont="1" applyBorder="1" applyAlignment="1">
      <alignment horizontal="center"/>
      <protection/>
    </xf>
    <xf numFmtId="0" fontId="0" fillId="0" borderId="0" xfId="0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9"/>
  <sheetViews>
    <sheetView tabSelected="1" zoomScale="130" zoomScaleNormal="130" zoomScalePageLayoutView="0" workbookViewId="0" topLeftCell="A103">
      <selection activeCell="D134" sqref="D134"/>
    </sheetView>
  </sheetViews>
  <sheetFormatPr defaultColWidth="9.140625" defaultRowHeight="12.75"/>
  <cols>
    <col min="1" max="1" width="4.57421875" style="0" customWidth="1"/>
    <col min="2" max="2" width="14.57421875" style="0" customWidth="1"/>
    <col min="3" max="3" width="10.28125" style="0" customWidth="1"/>
    <col min="4" max="4" width="11.8515625" style="0" customWidth="1"/>
    <col min="5" max="5" width="10.57421875" style="0" customWidth="1"/>
    <col min="6" max="6" width="16.421875" style="0" customWidth="1"/>
    <col min="7" max="8" width="6.00390625" style="0" customWidth="1"/>
    <col min="9" max="9" width="24.00390625" style="21" customWidth="1"/>
    <col min="10" max="16" width="3.7109375" style="0" customWidth="1"/>
    <col min="17" max="17" width="4.28125" style="0" customWidth="1"/>
    <col min="18" max="18" width="8.28125" style="0" customWidth="1"/>
    <col min="20" max="20" width="11.421875" style="0" customWidth="1"/>
  </cols>
  <sheetData>
    <row r="1" ht="12.75">
      <c r="R1" t="s">
        <v>13</v>
      </c>
    </row>
    <row r="3" ht="12.75">
      <c r="A3" s="56" t="s">
        <v>368</v>
      </c>
    </row>
    <row r="4" ht="13.5" thickBot="1"/>
    <row r="5" spans="1:20" ht="12.75">
      <c r="A5" s="57" t="s">
        <v>5</v>
      </c>
      <c r="B5" s="59" t="s">
        <v>14</v>
      </c>
      <c r="C5" s="59" t="s">
        <v>36</v>
      </c>
      <c r="D5" s="59" t="s">
        <v>15</v>
      </c>
      <c r="E5" s="59" t="s">
        <v>11</v>
      </c>
      <c r="F5" s="59" t="s">
        <v>6</v>
      </c>
      <c r="G5" s="59" t="s">
        <v>7</v>
      </c>
      <c r="H5" s="59" t="s">
        <v>17</v>
      </c>
      <c r="I5" s="63" t="s">
        <v>16</v>
      </c>
      <c r="J5" s="65" t="s">
        <v>12</v>
      </c>
      <c r="K5" s="65"/>
      <c r="L5" s="65"/>
      <c r="M5" s="65"/>
      <c r="N5" s="65"/>
      <c r="O5" s="65"/>
      <c r="P5" s="65"/>
      <c r="Q5" s="65"/>
      <c r="R5" s="59" t="s">
        <v>37</v>
      </c>
      <c r="S5" s="59" t="s">
        <v>38</v>
      </c>
      <c r="T5" s="70" t="s">
        <v>39</v>
      </c>
    </row>
    <row r="6" spans="1:20" ht="13.5" thickBot="1">
      <c r="A6" s="58"/>
      <c r="B6" s="58"/>
      <c r="C6" s="58"/>
      <c r="D6" s="58"/>
      <c r="E6" s="58"/>
      <c r="F6" s="58"/>
      <c r="G6" s="58"/>
      <c r="H6" s="58"/>
      <c r="I6" s="64"/>
      <c r="J6" s="4" t="s">
        <v>1</v>
      </c>
      <c r="K6" s="4" t="s">
        <v>3</v>
      </c>
      <c r="L6" s="4" t="s">
        <v>2</v>
      </c>
      <c r="M6" s="4" t="s">
        <v>0</v>
      </c>
      <c r="N6" s="4" t="s">
        <v>4</v>
      </c>
      <c r="O6" s="4" t="s">
        <v>8</v>
      </c>
      <c r="P6" s="4" t="s">
        <v>9</v>
      </c>
      <c r="Q6" s="4" t="s">
        <v>10</v>
      </c>
      <c r="R6" s="58"/>
      <c r="S6" s="58"/>
      <c r="T6" s="71"/>
    </row>
    <row r="7" spans="1:20" ht="12.75">
      <c r="A7" s="54">
        <v>1</v>
      </c>
      <c r="B7" s="14" t="s">
        <v>44</v>
      </c>
      <c r="C7" s="14" t="s">
        <v>253</v>
      </c>
      <c r="D7" s="14" t="s">
        <v>254</v>
      </c>
      <c r="E7" s="14" t="s">
        <v>255</v>
      </c>
      <c r="F7" s="15" t="s">
        <v>256</v>
      </c>
      <c r="G7" s="15">
        <v>3</v>
      </c>
      <c r="H7" s="15">
        <v>1</v>
      </c>
      <c r="I7" s="27" t="s">
        <v>158</v>
      </c>
      <c r="J7" s="3"/>
      <c r="K7" s="3"/>
      <c r="L7" s="3"/>
      <c r="M7" s="3"/>
      <c r="N7" s="3"/>
      <c r="O7" s="3"/>
      <c r="P7" s="3"/>
      <c r="Q7" s="3"/>
      <c r="R7" s="3">
        <v>100</v>
      </c>
      <c r="S7" s="3">
        <v>1200</v>
      </c>
      <c r="T7" s="3"/>
    </row>
    <row r="8" spans="1:20" ht="12.75">
      <c r="A8" s="54">
        <v>2</v>
      </c>
      <c r="B8" s="14" t="s">
        <v>257</v>
      </c>
      <c r="C8" s="14" t="s">
        <v>46</v>
      </c>
      <c r="D8" s="14" t="s">
        <v>258</v>
      </c>
      <c r="E8" s="14" t="s">
        <v>255</v>
      </c>
      <c r="F8" s="15" t="s">
        <v>259</v>
      </c>
      <c r="G8" s="15">
        <v>5</v>
      </c>
      <c r="H8" s="15">
        <v>1</v>
      </c>
      <c r="I8" s="27" t="s">
        <v>160</v>
      </c>
      <c r="J8" s="17"/>
      <c r="K8" s="17"/>
      <c r="L8" s="17"/>
      <c r="M8" s="17"/>
      <c r="N8" s="17"/>
      <c r="O8" s="17"/>
      <c r="P8" s="17"/>
      <c r="Q8" s="17"/>
      <c r="R8" s="31">
        <v>100</v>
      </c>
      <c r="S8" s="3">
        <v>1200</v>
      </c>
      <c r="T8" s="3"/>
    </row>
    <row r="9" spans="1:20" ht="12.75">
      <c r="A9" s="16">
        <v>3</v>
      </c>
      <c r="B9" s="16" t="s">
        <v>42</v>
      </c>
      <c r="C9" s="16" t="s">
        <v>270</v>
      </c>
      <c r="D9" s="16" t="s">
        <v>43</v>
      </c>
      <c r="E9" s="16" t="s">
        <v>250</v>
      </c>
      <c r="F9" s="16" t="s">
        <v>156</v>
      </c>
      <c r="G9" s="16">
        <v>3</v>
      </c>
      <c r="H9" s="16">
        <v>1</v>
      </c>
      <c r="I9" s="23" t="s">
        <v>157</v>
      </c>
      <c r="J9" s="3"/>
      <c r="K9" s="3"/>
      <c r="L9" s="3"/>
      <c r="M9" s="3"/>
      <c r="N9" s="3"/>
      <c r="O9" s="3"/>
      <c r="P9" s="3"/>
      <c r="Q9" s="3"/>
      <c r="R9" s="30">
        <v>100</v>
      </c>
      <c r="S9" s="3">
        <v>1200</v>
      </c>
      <c r="T9" s="3"/>
    </row>
    <row r="10" spans="1:20" ht="12.75">
      <c r="A10" s="16">
        <v>4</v>
      </c>
      <c r="B10" s="16" t="s">
        <v>75</v>
      </c>
      <c r="C10" s="16" t="s">
        <v>112</v>
      </c>
      <c r="D10" s="16" t="s">
        <v>61</v>
      </c>
      <c r="E10" s="16" t="s">
        <v>250</v>
      </c>
      <c r="F10" s="16" t="s">
        <v>166</v>
      </c>
      <c r="G10" s="16">
        <v>1</v>
      </c>
      <c r="H10" s="16">
        <v>1</v>
      </c>
      <c r="I10" s="20" t="s">
        <v>190</v>
      </c>
      <c r="J10" s="3"/>
      <c r="K10" s="3"/>
      <c r="L10" s="3"/>
      <c r="M10" s="3"/>
      <c r="N10" s="3"/>
      <c r="O10" s="3"/>
      <c r="P10" s="3"/>
      <c r="Q10" s="3"/>
      <c r="R10" s="3">
        <v>100</v>
      </c>
      <c r="S10" s="3">
        <v>800</v>
      </c>
      <c r="T10" s="3"/>
    </row>
    <row r="11" spans="1:20" ht="12.75">
      <c r="A11" s="16">
        <v>5</v>
      </c>
      <c r="B11" s="14" t="s">
        <v>79</v>
      </c>
      <c r="C11" s="14" t="s">
        <v>302</v>
      </c>
      <c r="D11" s="14" t="s">
        <v>82</v>
      </c>
      <c r="E11" s="14" t="s">
        <v>250</v>
      </c>
      <c r="F11" s="15" t="s">
        <v>303</v>
      </c>
      <c r="G11" s="15">
        <v>1</v>
      </c>
      <c r="H11" s="15">
        <v>1</v>
      </c>
      <c r="I11" s="20" t="s">
        <v>174</v>
      </c>
      <c r="J11" s="3"/>
      <c r="K11" s="3"/>
      <c r="L11" s="3"/>
      <c r="M11" s="3"/>
      <c r="N11" s="3"/>
      <c r="O11" s="3"/>
      <c r="P11" s="3"/>
      <c r="Q11" s="3"/>
      <c r="R11" s="3">
        <v>100</v>
      </c>
      <c r="S11" s="3">
        <v>800</v>
      </c>
      <c r="T11" s="3"/>
    </row>
    <row r="12" spans="1:20" ht="12.75">
      <c r="A12" s="16">
        <v>6</v>
      </c>
      <c r="B12" s="14" t="s">
        <v>86</v>
      </c>
      <c r="C12" s="14" t="s">
        <v>77</v>
      </c>
      <c r="D12" s="14" t="s">
        <v>304</v>
      </c>
      <c r="E12" s="14" t="s">
        <v>250</v>
      </c>
      <c r="F12" s="15" t="s">
        <v>305</v>
      </c>
      <c r="G12" s="15">
        <v>1</v>
      </c>
      <c r="H12" s="15">
        <v>1</v>
      </c>
      <c r="I12" s="23" t="s">
        <v>252</v>
      </c>
      <c r="J12" s="3"/>
      <c r="K12" s="3"/>
      <c r="L12" s="3"/>
      <c r="M12" s="3"/>
      <c r="N12" s="3"/>
      <c r="O12" s="3"/>
      <c r="P12" s="3"/>
      <c r="Q12" s="3"/>
      <c r="R12" s="3">
        <v>100</v>
      </c>
      <c r="S12" s="3">
        <v>800</v>
      </c>
      <c r="T12" s="3"/>
    </row>
    <row r="13" spans="1:20" ht="12.75">
      <c r="A13" s="16">
        <v>7</v>
      </c>
      <c r="B13" s="14" t="s">
        <v>309</v>
      </c>
      <c r="C13" s="14" t="s">
        <v>136</v>
      </c>
      <c r="D13" s="14" t="s">
        <v>73</v>
      </c>
      <c r="E13" s="14" t="s">
        <v>250</v>
      </c>
      <c r="F13" s="15" t="s">
        <v>310</v>
      </c>
      <c r="G13" s="15">
        <v>2</v>
      </c>
      <c r="H13" s="15">
        <v>1</v>
      </c>
      <c r="I13" s="20" t="s">
        <v>191</v>
      </c>
      <c r="J13" s="30"/>
      <c r="K13" s="30"/>
      <c r="L13" s="30"/>
      <c r="M13" s="30"/>
      <c r="N13" s="30"/>
      <c r="O13" s="30"/>
      <c r="P13" s="30"/>
      <c r="Q13" s="30"/>
      <c r="R13" s="30">
        <v>100</v>
      </c>
      <c r="S13" s="3">
        <v>1200</v>
      </c>
      <c r="T13" s="3"/>
    </row>
    <row r="14" spans="1:20" ht="12.75">
      <c r="A14" s="16">
        <v>8</v>
      </c>
      <c r="B14" s="14" t="s">
        <v>333</v>
      </c>
      <c r="C14" s="14" t="s">
        <v>334</v>
      </c>
      <c r="D14" s="14" t="s">
        <v>242</v>
      </c>
      <c r="E14" s="14" t="s">
        <v>250</v>
      </c>
      <c r="F14" s="15" t="s">
        <v>335</v>
      </c>
      <c r="G14" s="15">
        <v>2</v>
      </c>
      <c r="H14" s="15">
        <v>1</v>
      </c>
      <c r="I14" s="20" t="s">
        <v>187</v>
      </c>
      <c r="J14" s="17"/>
      <c r="K14" s="17"/>
      <c r="L14" s="17"/>
      <c r="M14" s="17"/>
      <c r="N14" s="17"/>
      <c r="O14" s="17"/>
      <c r="P14" s="17"/>
      <c r="Q14" s="17"/>
      <c r="R14" s="31">
        <v>100</v>
      </c>
      <c r="S14" s="3">
        <v>1200</v>
      </c>
      <c r="T14" s="3"/>
    </row>
    <row r="15" spans="1:20" ht="12.75">
      <c r="A15" s="16">
        <v>9</v>
      </c>
      <c r="B15" s="16" t="s">
        <v>86</v>
      </c>
      <c r="C15" s="16" t="s">
        <v>50</v>
      </c>
      <c r="D15" s="16" t="s">
        <v>217</v>
      </c>
      <c r="E15" s="16" t="s">
        <v>47</v>
      </c>
      <c r="F15" s="16" t="s">
        <v>164</v>
      </c>
      <c r="G15" s="16">
        <v>1</v>
      </c>
      <c r="H15" s="16">
        <v>1</v>
      </c>
      <c r="I15" s="23" t="s">
        <v>165</v>
      </c>
      <c r="J15" s="3"/>
      <c r="K15" s="3"/>
      <c r="L15" s="3"/>
      <c r="M15" s="3"/>
      <c r="N15" s="3"/>
      <c r="O15" s="3"/>
      <c r="P15" s="3"/>
      <c r="Q15" s="3"/>
      <c r="R15" s="3">
        <v>100</v>
      </c>
      <c r="S15" s="3">
        <v>800</v>
      </c>
      <c r="T15" s="3"/>
    </row>
    <row r="16" spans="1:20" ht="12.75">
      <c r="A16" s="16">
        <v>10</v>
      </c>
      <c r="B16" s="16" t="s">
        <v>283</v>
      </c>
      <c r="C16" s="16" t="s">
        <v>284</v>
      </c>
      <c r="D16" s="16" t="s">
        <v>285</v>
      </c>
      <c r="E16" s="16" t="s">
        <v>261</v>
      </c>
      <c r="F16" s="16" t="s">
        <v>286</v>
      </c>
      <c r="G16" s="16">
        <v>1</v>
      </c>
      <c r="H16" s="16">
        <v>1</v>
      </c>
      <c r="I16" s="20" t="s">
        <v>165</v>
      </c>
      <c r="J16" s="31">
        <v>7</v>
      </c>
      <c r="K16" s="31">
        <v>4</v>
      </c>
      <c r="L16" s="31">
        <v>0</v>
      </c>
      <c r="M16" s="31">
        <v>3</v>
      </c>
      <c r="N16" s="31">
        <v>20</v>
      </c>
      <c r="O16" s="31">
        <v>44</v>
      </c>
      <c r="P16" s="31">
        <v>0</v>
      </c>
      <c r="Q16" s="31">
        <v>0</v>
      </c>
      <c r="R16" s="31">
        <f aca="true" t="shared" si="0" ref="R16:R47">SUM(J16:Q16)</f>
        <v>78</v>
      </c>
      <c r="S16" s="3">
        <v>800</v>
      </c>
      <c r="T16" s="3"/>
    </row>
    <row r="17" spans="1:20" ht="12.75">
      <c r="A17" s="16">
        <v>11</v>
      </c>
      <c r="B17" s="14" t="s">
        <v>142</v>
      </c>
      <c r="C17" s="14" t="s">
        <v>260</v>
      </c>
      <c r="D17" s="14" t="s">
        <v>215</v>
      </c>
      <c r="E17" s="14" t="s">
        <v>261</v>
      </c>
      <c r="F17" s="15" t="s">
        <v>262</v>
      </c>
      <c r="G17" s="15">
        <v>2</v>
      </c>
      <c r="H17" s="15">
        <v>1</v>
      </c>
      <c r="I17" s="20" t="s">
        <v>167</v>
      </c>
      <c r="J17" s="3">
        <v>5</v>
      </c>
      <c r="K17" s="3">
        <v>4</v>
      </c>
      <c r="L17" s="3">
        <v>0</v>
      </c>
      <c r="M17" s="3">
        <v>3</v>
      </c>
      <c r="N17" s="3">
        <v>20</v>
      </c>
      <c r="O17" s="3">
        <v>44</v>
      </c>
      <c r="P17" s="3">
        <v>0</v>
      </c>
      <c r="Q17" s="3">
        <v>0</v>
      </c>
      <c r="R17" s="30">
        <f t="shared" si="0"/>
        <v>76</v>
      </c>
      <c r="S17" s="3">
        <v>1200</v>
      </c>
      <c r="T17" s="3"/>
    </row>
    <row r="18" spans="1:20" ht="12.75">
      <c r="A18" s="16">
        <v>12</v>
      </c>
      <c r="B18" s="14" t="s">
        <v>59</v>
      </c>
      <c r="C18" s="14" t="s">
        <v>321</v>
      </c>
      <c r="D18" s="14" t="s">
        <v>322</v>
      </c>
      <c r="E18" s="14" t="s">
        <v>47</v>
      </c>
      <c r="F18" s="15" t="s">
        <v>324</v>
      </c>
      <c r="G18" s="15">
        <v>1</v>
      </c>
      <c r="H18" s="15">
        <v>1</v>
      </c>
      <c r="I18" s="34" t="s">
        <v>365</v>
      </c>
      <c r="J18" s="31">
        <v>3</v>
      </c>
      <c r="K18" s="31">
        <v>4</v>
      </c>
      <c r="L18" s="31">
        <v>0</v>
      </c>
      <c r="M18" s="31">
        <v>10</v>
      </c>
      <c r="N18" s="31">
        <v>0</v>
      </c>
      <c r="O18" s="31">
        <v>49</v>
      </c>
      <c r="P18" s="31">
        <v>10</v>
      </c>
      <c r="Q18" s="31">
        <v>0</v>
      </c>
      <c r="R18" s="31">
        <f t="shared" si="0"/>
        <v>76</v>
      </c>
      <c r="S18" s="3">
        <v>800</v>
      </c>
      <c r="T18" s="3"/>
    </row>
    <row r="19" spans="1:20" ht="12.75">
      <c r="A19" s="16">
        <v>13</v>
      </c>
      <c r="B19" s="14" t="s">
        <v>53</v>
      </c>
      <c r="C19" s="14" t="s">
        <v>54</v>
      </c>
      <c r="D19" s="14" t="s">
        <v>55</v>
      </c>
      <c r="E19" s="14" t="s">
        <v>47</v>
      </c>
      <c r="F19" s="15" t="s">
        <v>166</v>
      </c>
      <c r="G19" s="15">
        <v>4</v>
      </c>
      <c r="H19" s="15">
        <v>1</v>
      </c>
      <c r="I19" s="20" t="s">
        <v>158</v>
      </c>
      <c r="J19" s="33">
        <v>5</v>
      </c>
      <c r="K19" s="33">
        <v>4</v>
      </c>
      <c r="L19" s="33">
        <v>0</v>
      </c>
      <c r="M19" s="33">
        <v>15</v>
      </c>
      <c r="N19" s="33">
        <v>0</v>
      </c>
      <c r="O19" s="33">
        <v>41</v>
      </c>
      <c r="P19" s="33">
        <v>0</v>
      </c>
      <c r="Q19" s="33">
        <v>8</v>
      </c>
      <c r="R19" s="31">
        <f t="shared" si="0"/>
        <v>73</v>
      </c>
      <c r="S19" s="3">
        <v>1200</v>
      </c>
      <c r="T19" s="28"/>
    </row>
    <row r="20" spans="1:20" ht="12.75">
      <c r="A20" s="16">
        <v>14</v>
      </c>
      <c r="B20" s="9" t="s">
        <v>85</v>
      </c>
      <c r="C20" s="9" t="s">
        <v>67</v>
      </c>
      <c r="D20" s="9" t="s">
        <v>222</v>
      </c>
      <c r="E20" s="9" t="s">
        <v>47</v>
      </c>
      <c r="F20" s="10" t="s">
        <v>186</v>
      </c>
      <c r="G20" s="10">
        <v>2</v>
      </c>
      <c r="H20" s="10">
        <v>1</v>
      </c>
      <c r="I20" s="20" t="s">
        <v>223</v>
      </c>
      <c r="J20" s="31">
        <v>5</v>
      </c>
      <c r="K20" s="31">
        <v>4</v>
      </c>
      <c r="L20" s="31">
        <v>0</v>
      </c>
      <c r="M20" s="31">
        <v>10</v>
      </c>
      <c r="N20" s="31">
        <v>0</v>
      </c>
      <c r="O20" s="31">
        <v>44</v>
      </c>
      <c r="P20" s="31">
        <v>0</v>
      </c>
      <c r="Q20" s="31">
        <v>10</v>
      </c>
      <c r="R20" s="31">
        <f t="shared" si="0"/>
        <v>73</v>
      </c>
      <c r="S20" s="3">
        <v>1200</v>
      </c>
      <c r="T20" s="3"/>
    </row>
    <row r="21" spans="1:20" s="1" customFormat="1" ht="12.75">
      <c r="A21" s="16">
        <v>15</v>
      </c>
      <c r="B21" s="14" t="s">
        <v>115</v>
      </c>
      <c r="C21" s="14" t="s">
        <v>298</v>
      </c>
      <c r="D21" s="14" t="s">
        <v>299</v>
      </c>
      <c r="E21" s="14" t="s">
        <v>58</v>
      </c>
      <c r="F21" s="15" t="s">
        <v>300</v>
      </c>
      <c r="G21" s="15">
        <v>1</v>
      </c>
      <c r="H21" s="15">
        <v>1</v>
      </c>
      <c r="I21" s="20" t="s">
        <v>301</v>
      </c>
      <c r="J21" s="3">
        <v>5</v>
      </c>
      <c r="K21" s="3">
        <v>3</v>
      </c>
      <c r="L21" s="3">
        <v>0</v>
      </c>
      <c r="M21" s="3">
        <v>0</v>
      </c>
      <c r="N21" s="3">
        <v>0</v>
      </c>
      <c r="O21" s="3">
        <v>64</v>
      </c>
      <c r="P21" s="3">
        <v>0</v>
      </c>
      <c r="Q21" s="3">
        <v>0</v>
      </c>
      <c r="R21" s="3">
        <f t="shared" si="0"/>
        <v>72</v>
      </c>
      <c r="S21" s="3">
        <v>800</v>
      </c>
      <c r="T21" s="3"/>
    </row>
    <row r="22" spans="1:20" ht="12.75">
      <c r="A22" s="16">
        <v>16</v>
      </c>
      <c r="B22" s="14" t="s">
        <v>56</v>
      </c>
      <c r="C22" s="14" t="s">
        <v>57</v>
      </c>
      <c r="D22" s="14" t="s">
        <v>263</v>
      </c>
      <c r="E22" s="14" t="s">
        <v>47</v>
      </c>
      <c r="F22" s="15" t="s">
        <v>259</v>
      </c>
      <c r="G22" s="15">
        <v>1</v>
      </c>
      <c r="H22" s="15">
        <v>2</v>
      </c>
      <c r="I22" s="27" t="s">
        <v>167</v>
      </c>
      <c r="J22" s="33">
        <v>5</v>
      </c>
      <c r="K22" s="33">
        <v>5</v>
      </c>
      <c r="L22" s="33">
        <v>0</v>
      </c>
      <c r="M22" s="33">
        <v>10</v>
      </c>
      <c r="N22" s="33">
        <v>0</v>
      </c>
      <c r="O22" s="33">
        <v>43</v>
      </c>
      <c r="P22" s="33">
        <v>0</v>
      </c>
      <c r="Q22" s="33">
        <v>6</v>
      </c>
      <c r="R22" s="31">
        <f t="shared" si="0"/>
        <v>69</v>
      </c>
      <c r="S22" s="3">
        <v>1200</v>
      </c>
      <c r="T22" s="28"/>
    </row>
    <row r="23" spans="1:20" ht="12.75">
      <c r="A23" s="16">
        <v>17</v>
      </c>
      <c r="B23" s="14" t="s">
        <v>346</v>
      </c>
      <c r="C23" s="14" t="s">
        <v>64</v>
      </c>
      <c r="D23" s="14" t="s">
        <v>347</v>
      </c>
      <c r="E23" s="14" t="s">
        <v>58</v>
      </c>
      <c r="F23" s="15" t="s">
        <v>170</v>
      </c>
      <c r="G23" s="15">
        <v>3</v>
      </c>
      <c r="H23" s="15">
        <v>1</v>
      </c>
      <c r="I23" s="20" t="s">
        <v>171</v>
      </c>
      <c r="J23" s="33">
        <v>2</v>
      </c>
      <c r="K23" s="33">
        <v>4</v>
      </c>
      <c r="L23" s="33">
        <v>0</v>
      </c>
      <c r="M23" s="33">
        <v>3</v>
      </c>
      <c r="N23" s="33">
        <v>0</v>
      </c>
      <c r="O23" s="33">
        <v>59</v>
      </c>
      <c r="P23" s="33">
        <v>0</v>
      </c>
      <c r="Q23" s="33">
        <v>0</v>
      </c>
      <c r="R23" s="31">
        <f t="shared" si="0"/>
        <v>68</v>
      </c>
      <c r="S23" s="3">
        <v>1200</v>
      </c>
      <c r="T23" s="28"/>
    </row>
    <row r="24" spans="1:20" ht="12.75">
      <c r="A24" s="16">
        <v>18</v>
      </c>
      <c r="B24" s="14" t="s">
        <v>56</v>
      </c>
      <c r="C24" s="14" t="s">
        <v>62</v>
      </c>
      <c r="D24" s="14" t="s">
        <v>63</v>
      </c>
      <c r="E24" s="14" t="s">
        <v>47</v>
      </c>
      <c r="F24" s="15" t="s">
        <v>169</v>
      </c>
      <c r="G24" s="15">
        <v>3</v>
      </c>
      <c r="H24" s="15">
        <v>1</v>
      </c>
      <c r="I24" s="20" t="s">
        <v>158</v>
      </c>
      <c r="J24" s="33">
        <v>5</v>
      </c>
      <c r="K24" s="33">
        <v>3</v>
      </c>
      <c r="L24" s="33">
        <v>0</v>
      </c>
      <c r="M24" s="33">
        <v>10</v>
      </c>
      <c r="N24" s="33">
        <v>0</v>
      </c>
      <c r="O24" s="33">
        <v>41</v>
      </c>
      <c r="P24" s="33">
        <v>0</v>
      </c>
      <c r="Q24" s="33">
        <v>6</v>
      </c>
      <c r="R24" s="31">
        <f t="shared" si="0"/>
        <v>65</v>
      </c>
      <c r="S24" s="3">
        <v>1200</v>
      </c>
      <c r="T24" s="28"/>
    </row>
    <row r="25" spans="1:20" ht="12.75">
      <c r="A25" s="16">
        <v>19</v>
      </c>
      <c r="B25" s="14" t="s">
        <v>317</v>
      </c>
      <c r="C25" s="14" t="s">
        <v>88</v>
      </c>
      <c r="D25" s="14" t="s">
        <v>89</v>
      </c>
      <c r="E25" s="14" t="s">
        <v>58</v>
      </c>
      <c r="F25" s="15" t="s">
        <v>269</v>
      </c>
      <c r="G25" s="15">
        <v>1</v>
      </c>
      <c r="H25" s="15">
        <v>2</v>
      </c>
      <c r="I25" s="20" t="s">
        <v>329</v>
      </c>
      <c r="J25" s="33">
        <v>2</v>
      </c>
      <c r="K25" s="33">
        <v>3</v>
      </c>
      <c r="L25" s="33">
        <v>0</v>
      </c>
      <c r="M25" s="33">
        <v>15</v>
      </c>
      <c r="N25" s="33">
        <v>0</v>
      </c>
      <c r="O25" s="33">
        <v>44</v>
      </c>
      <c r="P25" s="33">
        <v>0</v>
      </c>
      <c r="Q25" s="33">
        <v>0</v>
      </c>
      <c r="R25" s="31">
        <f t="shared" si="0"/>
        <v>64</v>
      </c>
      <c r="S25" s="3">
        <v>1200</v>
      </c>
      <c r="T25" s="28"/>
    </row>
    <row r="26" spans="1:20" ht="12.75">
      <c r="A26" s="16">
        <v>20</v>
      </c>
      <c r="B26" s="14" t="s">
        <v>56</v>
      </c>
      <c r="C26" s="14" t="s">
        <v>83</v>
      </c>
      <c r="D26" s="14" t="s">
        <v>82</v>
      </c>
      <c r="E26" s="14" t="s">
        <v>58</v>
      </c>
      <c r="F26" s="15" t="s">
        <v>181</v>
      </c>
      <c r="G26" s="15">
        <v>2</v>
      </c>
      <c r="H26" s="15">
        <v>2</v>
      </c>
      <c r="I26" s="20" t="s">
        <v>174</v>
      </c>
      <c r="J26" s="33">
        <v>5</v>
      </c>
      <c r="K26" s="33">
        <v>3</v>
      </c>
      <c r="L26" s="33">
        <v>0</v>
      </c>
      <c r="M26" s="33">
        <v>15</v>
      </c>
      <c r="N26" s="33">
        <v>0</v>
      </c>
      <c r="O26" s="33">
        <v>41</v>
      </c>
      <c r="P26" s="33">
        <v>0</v>
      </c>
      <c r="Q26" s="33">
        <v>0</v>
      </c>
      <c r="R26" s="31">
        <f t="shared" si="0"/>
        <v>64</v>
      </c>
      <c r="S26" s="3">
        <v>1200</v>
      </c>
      <c r="T26" s="28"/>
    </row>
    <row r="27" spans="1:20" ht="12.75">
      <c r="A27" s="16">
        <v>21</v>
      </c>
      <c r="B27" s="14" t="s">
        <v>123</v>
      </c>
      <c r="C27" s="14" t="s">
        <v>124</v>
      </c>
      <c r="D27" s="14" t="s">
        <v>82</v>
      </c>
      <c r="E27" s="14" t="s">
        <v>58</v>
      </c>
      <c r="F27" s="15" t="s">
        <v>170</v>
      </c>
      <c r="G27" s="15">
        <v>4</v>
      </c>
      <c r="H27" s="15">
        <v>1</v>
      </c>
      <c r="I27" s="34" t="s">
        <v>366</v>
      </c>
      <c r="J27" s="33">
        <v>5</v>
      </c>
      <c r="K27" s="33">
        <v>4</v>
      </c>
      <c r="L27" s="33">
        <v>0</v>
      </c>
      <c r="M27" s="33">
        <v>10</v>
      </c>
      <c r="N27" s="33">
        <v>0</v>
      </c>
      <c r="O27" s="33">
        <v>44</v>
      </c>
      <c r="P27" s="33">
        <v>0</v>
      </c>
      <c r="Q27" s="33">
        <v>0</v>
      </c>
      <c r="R27" s="31">
        <f t="shared" si="0"/>
        <v>63</v>
      </c>
      <c r="S27" s="3">
        <v>1200</v>
      </c>
      <c r="T27" s="28"/>
    </row>
    <row r="28" spans="1:20" ht="13.5" customHeight="1">
      <c r="A28" s="16">
        <v>22</v>
      </c>
      <c r="B28" s="16" t="s">
        <v>52</v>
      </c>
      <c r="C28" s="16" t="s">
        <v>200</v>
      </c>
      <c r="D28" s="16" t="s">
        <v>65</v>
      </c>
      <c r="E28" s="16" t="s">
        <v>58</v>
      </c>
      <c r="F28" s="16" t="s">
        <v>201</v>
      </c>
      <c r="G28" s="16">
        <v>2</v>
      </c>
      <c r="H28" s="16">
        <v>1</v>
      </c>
      <c r="I28" s="22" t="s">
        <v>202</v>
      </c>
      <c r="J28" s="31">
        <v>7</v>
      </c>
      <c r="K28" s="31">
        <v>3</v>
      </c>
      <c r="L28" s="31">
        <v>0</v>
      </c>
      <c r="M28" s="31">
        <v>0</v>
      </c>
      <c r="N28" s="31">
        <v>0</v>
      </c>
      <c r="O28" s="31">
        <v>42</v>
      </c>
      <c r="P28" s="31">
        <v>10</v>
      </c>
      <c r="Q28" s="31">
        <v>0</v>
      </c>
      <c r="R28" s="31">
        <f t="shared" si="0"/>
        <v>62</v>
      </c>
      <c r="S28" s="3">
        <v>1200</v>
      </c>
      <c r="T28" s="3"/>
    </row>
    <row r="29" spans="1:20" ht="12.75">
      <c r="A29" s="16">
        <v>23</v>
      </c>
      <c r="B29" s="14" t="s">
        <v>79</v>
      </c>
      <c r="C29" s="14" t="s">
        <v>80</v>
      </c>
      <c r="D29" s="14" t="s">
        <v>81</v>
      </c>
      <c r="E29" s="14" t="s">
        <v>47</v>
      </c>
      <c r="F29" s="15" t="s">
        <v>180</v>
      </c>
      <c r="G29" s="15">
        <v>3</v>
      </c>
      <c r="H29" s="15">
        <v>1</v>
      </c>
      <c r="I29" s="20" t="s">
        <v>174</v>
      </c>
      <c r="J29" s="33">
        <v>5</v>
      </c>
      <c r="K29" s="33">
        <v>4</v>
      </c>
      <c r="L29" s="33">
        <v>0</v>
      </c>
      <c r="M29" s="33">
        <v>2</v>
      </c>
      <c r="N29" s="33">
        <v>0</v>
      </c>
      <c r="O29" s="33">
        <v>44</v>
      </c>
      <c r="P29" s="33">
        <v>0</v>
      </c>
      <c r="Q29" s="33">
        <v>6</v>
      </c>
      <c r="R29" s="31">
        <f t="shared" si="0"/>
        <v>61</v>
      </c>
      <c r="S29" s="3">
        <v>1200</v>
      </c>
      <c r="T29" s="28"/>
    </row>
    <row r="30" spans="1:20" ht="12.75">
      <c r="A30" s="16">
        <v>24</v>
      </c>
      <c r="B30" s="14" t="s">
        <v>59</v>
      </c>
      <c r="C30" s="14" t="s">
        <v>60</v>
      </c>
      <c r="D30" s="14" t="s">
        <v>51</v>
      </c>
      <c r="E30" s="14" t="s">
        <v>58</v>
      </c>
      <c r="F30" s="15" t="s">
        <v>168</v>
      </c>
      <c r="G30" s="15">
        <v>4</v>
      </c>
      <c r="H30" s="15">
        <v>1</v>
      </c>
      <c r="I30" s="20" t="s">
        <v>167</v>
      </c>
      <c r="J30" s="31">
        <v>5</v>
      </c>
      <c r="K30" s="31">
        <v>3</v>
      </c>
      <c r="L30" s="31">
        <v>0</v>
      </c>
      <c r="M30" s="31">
        <v>10</v>
      </c>
      <c r="N30" s="31">
        <v>0</v>
      </c>
      <c r="O30" s="31">
        <v>43</v>
      </c>
      <c r="P30" s="31">
        <v>0</v>
      </c>
      <c r="Q30" s="31">
        <v>0</v>
      </c>
      <c r="R30" s="31">
        <f t="shared" si="0"/>
        <v>61</v>
      </c>
      <c r="S30" s="3">
        <v>1200</v>
      </c>
      <c r="T30" s="28"/>
    </row>
    <row r="31" spans="1:20" ht="12.75">
      <c r="A31" s="16">
        <v>25</v>
      </c>
      <c r="B31" s="14" t="s">
        <v>328</v>
      </c>
      <c r="C31" s="14" t="s">
        <v>245</v>
      </c>
      <c r="D31" s="14" t="s">
        <v>242</v>
      </c>
      <c r="E31" s="14" t="s">
        <v>58</v>
      </c>
      <c r="F31" s="15" t="s">
        <v>323</v>
      </c>
      <c r="G31" s="15">
        <v>1</v>
      </c>
      <c r="H31" s="15">
        <v>1</v>
      </c>
      <c r="I31" s="34" t="s">
        <v>362</v>
      </c>
      <c r="J31" s="31">
        <v>7</v>
      </c>
      <c r="K31" s="31">
        <v>3</v>
      </c>
      <c r="L31" s="31">
        <v>0</v>
      </c>
      <c r="M31" s="31">
        <v>10</v>
      </c>
      <c r="N31" s="31">
        <v>0</v>
      </c>
      <c r="O31" s="31">
        <v>41</v>
      </c>
      <c r="P31" s="31">
        <v>0</v>
      </c>
      <c r="Q31" s="31">
        <v>0</v>
      </c>
      <c r="R31" s="31">
        <f t="shared" si="0"/>
        <v>61</v>
      </c>
      <c r="S31" s="3">
        <v>800</v>
      </c>
      <c r="T31" s="28"/>
    </row>
    <row r="32" spans="1:20" ht="12.75">
      <c r="A32" s="16">
        <v>26</v>
      </c>
      <c r="B32" s="16" t="s">
        <v>132</v>
      </c>
      <c r="C32" s="16" t="s">
        <v>287</v>
      </c>
      <c r="D32" s="16" t="s">
        <v>215</v>
      </c>
      <c r="E32" s="16" t="s">
        <v>47</v>
      </c>
      <c r="F32" s="16" t="s">
        <v>288</v>
      </c>
      <c r="G32" s="16">
        <v>1</v>
      </c>
      <c r="H32" s="16">
        <v>1</v>
      </c>
      <c r="I32" s="20" t="s">
        <v>165</v>
      </c>
      <c r="J32" s="33">
        <v>3</v>
      </c>
      <c r="K32" s="33">
        <v>4</v>
      </c>
      <c r="L32" s="33">
        <v>0</v>
      </c>
      <c r="M32" s="33">
        <v>0</v>
      </c>
      <c r="N32" s="33">
        <v>0</v>
      </c>
      <c r="O32" s="33">
        <v>44</v>
      </c>
      <c r="P32" s="33">
        <v>0</v>
      </c>
      <c r="Q32" s="33">
        <v>8</v>
      </c>
      <c r="R32" s="33">
        <f t="shared" si="0"/>
        <v>59</v>
      </c>
      <c r="S32" s="3">
        <v>800</v>
      </c>
      <c r="T32" s="28"/>
    </row>
    <row r="33" spans="1:20" ht="12.75">
      <c r="A33" s="16">
        <v>27</v>
      </c>
      <c r="B33" s="14" t="s">
        <v>93</v>
      </c>
      <c r="C33" s="14" t="s">
        <v>94</v>
      </c>
      <c r="D33" s="14" t="s">
        <v>78</v>
      </c>
      <c r="E33" s="14" t="s">
        <v>47</v>
      </c>
      <c r="F33" s="15" t="s">
        <v>184</v>
      </c>
      <c r="G33" s="15">
        <v>3</v>
      </c>
      <c r="H33" s="15">
        <v>1</v>
      </c>
      <c r="I33" s="20" t="s">
        <v>158</v>
      </c>
      <c r="J33" s="31">
        <v>7</v>
      </c>
      <c r="K33" s="31">
        <v>3</v>
      </c>
      <c r="L33" s="31">
        <v>0</v>
      </c>
      <c r="M33" s="31">
        <v>0</v>
      </c>
      <c r="N33" s="31">
        <v>0</v>
      </c>
      <c r="O33" s="31">
        <v>43</v>
      </c>
      <c r="P33" s="31">
        <v>0</v>
      </c>
      <c r="Q33" s="31">
        <v>6</v>
      </c>
      <c r="R33" s="33">
        <f t="shared" si="0"/>
        <v>59</v>
      </c>
      <c r="S33" s="3">
        <v>1200</v>
      </c>
      <c r="T33" s="28"/>
    </row>
    <row r="34" spans="1:20" ht="12.75">
      <c r="A34" s="16">
        <v>28</v>
      </c>
      <c r="B34" s="18" t="s">
        <v>272</v>
      </c>
      <c r="C34" s="18" t="s">
        <v>62</v>
      </c>
      <c r="D34" s="18" t="s">
        <v>103</v>
      </c>
      <c r="E34" s="18" t="s">
        <v>58</v>
      </c>
      <c r="F34" s="18" t="s">
        <v>177</v>
      </c>
      <c r="G34" s="18">
        <v>1</v>
      </c>
      <c r="H34" s="18">
        <v>1</v>
      </c>
      <c r="I34" s="20" t="s">
        <v>157</v>
      </c>
      <c r="J34" s="3">
        <v>5</v>
      </c>
      <c r="K34" s="3">
        <v>4</v>
      </c>
      <c r="L34" s="3">
        <v>0</v>
      </c>
      <c r="M34" s="3">
        <v>5</v>
      </c>
      <c r="N34" s="3">
        <v>0</v>
      </c>
      <c r="O34" s="3">
        <v>44</v>
      </c>
      <c r="P34" s="3">
        <v>0</v>
      </c>
      <c r="Q34" s="3">
        <v>0</v>
      </c>
      <c r="R34" s="30">
        <f t="shared" si="0"/>
        <v>58</v>
      </c>
      <c r="S34" s="3">
        <v>800</v>
      </c>
      <c r="T34" s="3"/>
    </row>
    <row r="35" spans="1:20" ht="12.75">
      <c r="A35" s="16">
        <v>29</v>
      </c>
      <c r="B35" s="14" t="s">
        <v>317</v>
      </c>
      <c r="C35" s="14" t="s">
        <v>140</v>
      </c>
      <c r="D35" s="14" t="s">
        <v>318</v>
      </c>
      <c r="E35" s="14" t="s">
        <v>58</v>
      </c>
      <c r="F35" s="15" t="s">
        <v>166</v>
      </c>
      <c r="G35" s="15">
        <v>1</v>
      </c>
      <c r="H35" s="15">
        <v>1</v>
      </c>
      <c r="I35" s="20" t="s">
        <v>319</v>
      </c>
      <c r="J35" s="33">
        <v>5</v>
      </c>
      <c r="K35" s="33">
        <v>4</v>
      </c>
      <c r="L35" s="33">
        <v>0</v>
      </c>
      <c r="M35" s="33">
        <v>5</v>
      </c>
      <c r="N35" s="33">
        <v>0</v>
      </c>
      <c r="O35" s="33">
        <v>44</v>
      </c>
      <c r="P35" s="33">
        <v>0</v>
      </c>
      <c r="Q35" s="33">
        <v>0</v>
      </c>
      <c r="R35" s="31">
        <f t="shared" si="0"/>
        <v>58</v>
      </c>
      <c r="S35" s="3">
        <v>800</v>
      </c>
      <c r="T35" s="28"/>
    </row>
    <row r="36" spans="1:20" ht="12.75">
      <c r="A36" s="16">
        <v>30</v>
      </c>
      <c r="B36" s="9" t="s">
        <v>130</v>
      </c>
      <c r="C36" s="9" t="s">
        <v>217</v>
      </c>
      <c r="D36" s="9" t="s">
        <v>55</v>
      </c>
      <c r="E36" s="9" t="s">
        <v>47</v>
      </c>
      <c r="F36" s="10" t="s">
        <v>161</v>
      </c>
      <c r="G36" s="10">
        <v>2</v>
      </c>
      <c r="H36" s="10">
        <v>1</v>
      </c>
      <c r="I36" s="20" t="s">
        <v>174</v>
      </c>
      <c r="J36" s="31">
        <v>5</v>
      </c>
      <c r="K36" s="31">
        <v>3</v>
      </c>
      <c r="L36" s="31">
        <v>0</v>
      </c>
      <c r="M36" s="31">
        <v>0</v>
      </c>
      <c r="N36" s="31">
        <v>0</v>
      </c>
      <c r="O36" s="31">
        <v>44</v>
      </c>
      <c r="P36" s="31">
        <v>0</v>
      </c>
      <c r="Q36" s="31">
        <v>6</v>
      </c>
      <c r="R36" s="31">
        <f t="shared" si="0"/>
        <v>58</v>
      </c>
      <c r="S36" s="3">
        <v>1200</v>
      </c>
      <c r="T36" s="28"/>
    </row>
    <row r="37" spans="1:20" ht="12.75">
      <c r="A37" s="16">
        <v>31</v>
      </c>
      <c r="B37" s="18" t="s">
        <v>276</v>
      </c>
      <c r="C37" s="18" t="s">
        <v>277</v>
      </c>
      <c r="D37" s="18" t="s">
        <v>278</v>
      </c>
      <c r="E37" s="18" t="s">
        <v>58</v>
      </c>
      <c r="F37" s="18" t="s">
        <v>207</v>
      </c>
      <c r="G37" s="18">
        <v>4</v>
      </c>
      <c r="H37" s="18">
        <v>1</v>
      </c>
      <c r="I37" s="20" t="s">
        <v>252</v>
      </c>
      <c r="J37" s="3">
        <v>2</v>
      </c>
      <c r="K37" s="3">
        <v>3</v>
      </c>
      <c r="L37" s="3">
        <v>0</v>
      </c>
      <c r="M37" s="3">
        <v>10</v>
      </c>
      <c r="N37" s="3">
        <v>0</v>
      </c>
      <c r="O37" s="3">
        <v>42</v>
      </c>
      <c r="P37" s="3">
        <v>0</v>
      </c>
      <c r="Q37" s="3">
        <v>0</v>
      </c>
      <c r="R37" s="30">
        <f t="shared" si="0"/>
        <v>57</v>
      </c>
      <c r="S37" s="3">
        <v>1200</v>
      </c>
      <c r="T37" s="28"/>
    </row>
    <row r="38" spans="1:20" ht="12.75">
      <c r="A38" s="16">
        <v>32</v>
      </c>
      <c r="B38" s="9" t="s">
        <v>72</v>
      </c>
      <c r="C38" s="9" t="s">
        <v>64</v>
      </c>
      <c r="D38" s="9" t="s">
        <v>73</v>
      </c>
      <c r="E38" s="9" t="s">
        <v>58</v>
      </c>
      <c r="F38" s="10" t="s">
        <v>175</v>
      </c>
      <c r="G38" s="10">
        <v>3</v>
      </c>
      <c r="H38" s="10">
        <v>1</v>
      </c>
      <c r="I38" s="20" t="s">
        <v>176</v>
      </c>
      <c r="J38" s="31">
        <v>5</v>
      </c>
      <c r="K38" s="31">
        <v>3</v>
      </c>
      <c r="L38" s="31">
        <v>0</v>
      </c>
      <c r="M38" s="31">
        <v>10</v>
      </c>
      <c r="N38" s="31">
        <v>0</v>
      </c>
      <c r="O38" s="31">
        <v>39</v>
      </c>
      <c r="P38" s="31">
        <v>0</v>
      </c>
      <c r="Q38" s="31">
        <v>0</v>
      </c>
      <c r="R38" s="31">
        <f t="shared" si="0"/>
        <v>57</v>
      </c>
      <c r="S38" s="3">
        <v>1200</v>
      </c>
      <c r="T38" s="28"/>
    </row>
    <row r="39" spans="1:20" ht="12.75">
      <c r="A39" s="16">
        <v>33</v>
      </c>
      <c r="B39" s="9" t="s">
        <v>106</v>
      </c>
      <c r="C39" s="9" t="s">
        <v>107</v>
      </c>
      <c r="D39" s="9" t="s">
        <v>103</v>
      </c>
      <c r="E39" s="9" t="s">
        <v>47</v>
      </c>
      <c r="F39" s="10" t="s">
        <v>188</v>
      </c>
      <c r="G39" s="10">
        <v>1</v>
      </c>
      <c r="H39" s="10">
        <v>2</v>
      </c>
      <c r="I39" s="20" t="s">
        <v>171</v>
      </c>
      <c r="J39" s="31">
        <v>5</v>
      </c>
      <c r="K39" s="31">
        <v>4</v>
      </c>
      <c r="L39" s="31">
        <v>0</v>
      </c>
      <c r="M39" s="31">
        <v>0</v>
      </c>
      <c r="N39" s="31">
        <v>0</v>
      </c>
      <c r="O39" s="31">
        <v>44</v>
      </c>
      <c r="P39" s="31">
        <v>0</v>
      </c>
      <c r="Q39" s="31">
        <v>4</v>
      </c>
      <c r="R39" s="31">
        <f t="shared" si="0"/>
        <v>57</v>
      </c>
      <c r="S39" s="3">
        <v>1200</v>
      </c>
      <c r="T39" s="28"/>
    </row>
    <row r="40" spans="1:20" ht="12.75">
      <c r="A40" s="16">
        <v>34</v>
      </c>
      <c r="B40" s="14" t="s">
        <v>108</v>
      </c>
      <c r="C40" s="14" t="s">
        <v>109</v>
      </c>
      <c r="D40" s="14" t="s">
        <v>110</v>
      </c>
      <c r="E40" s="14" t="s">
        <v>58</v>
      </c>
      <c r="F40" s="15" t="s">
        <v>177</v>
      </c>
      <c r="G40" s="15">
        <v>2</v>
      </c>
      <c r="H40" s="15">
        <v>2</v>
      </c>
      <c r="I40" s="20" t="s">
        <v>171</v>
      </c>
      <c r="J40" s="29">
        <v>5</v>
      </c>
      <c r="K40" s="29">
        <v>3</v>
      </c>
      <c r="L40" s="29">
        <v>0</v>
      </c>
      <c r="M40" s="29">
        <v>10</v>
      </c>
      <c r="N40" s="29">
        <v>0</v>
      </c>
      <c r="O40" s="29">
        <v>38</v>
      </c>
      <c r="P40" s="29">
        <v>0</v>
      </c>
      <c r="Q40" s="29">
        <v>0</v>
      </c>
      <c r="R40" s="29">
        <f t="shared" si="0"/>
        <v>56</v>
      </c>
      <c r="S40" s="3">
        <v>1200</v>
      </c>
      <c r="T40" s="28"/>
    </row>
    <row r="41" spans="1:20" ht="12.75">
      <c r="A41" s="16">
        <v>35</v>
      </c>
      <c r="B41" s="9" t="s">
        <v>248</v>
      </c>
      <c r="C41" s="9" t="s">
        <v>315</v>
      </c>
      <c r="D41" s="9" t="s">
        <v>237</v>
      </c>
      <c r="E41" s="9" t="s">
        <v>58</v>
      </c>
      <c r="F41" s="10" t="s">
        <v>316</v>
      </c>
      <c r="G41" s="10">
        <v>3</v>
      </c>
      <c r="H41" s="10">
        <v>1</v>
      </c>
      <c r="I41" s="20" t="s">
        <v>157</v>
      </c>
      <c r="J41" s="31">
        <v>5</v>
      </c>
      <c r="K41" s="31">
        <v>4</v>
      </c>
      <c r="L41" s="31">
        <v>0</v>
      </c>
      <c r="M41" s="31">
        <v>3</v>
      </c>
      <c r="N41" s="31">
        <v>0</v>
      </c>
      <c r="O41" s="31">
        <v>44</v>
      </c>
      <c r="P41" s="31">
        <v>0</v>
      </c>
      <c r="Q41" s="31">
        <v>0</v>
      </c>
      <c r="R41" s="31">
        <f t="shared" si="0"/>
        <v>56</v>
      </c>
      <c r="S41" s="3">
        <v>1200</v>
      </c>
      <c r="T41" s="28"/>
    </row>
    <row r="42" spans="1:20" ht="12.75">
      <c r="A42" s="16">
        <v>36</v>
      </c>
      <c r="B42" s="14" t="s">
        <v>224</v>
      </c>
      <c r="C42" s="14" t="s">
        <v>221</v>
      </c>
      <c r="D42" s="14" t="s">
        <v>225</v>
      </c>
      <c r="E42" s="14" t="s">
        <v>47</v>
      </c>
      <c r="F42" s="15" t="s">
        <v>170</v>
      </c>
      <c r="G42" s="15">
        <v>2</v>
      </c>
      <c r="H42" s="15">
        <v>1</v>
      </c>
      <c r="I42" s="20" t="s">
        <v>158</v>
      </c>
      <c r="J42" s="33">
        <v>5</v>
      </c>
      <c r="K42" s="33">
        <v>5</v>
      </c>
      <c r="L42" s="33">
        <v>0</v>
      </c>
      <c r="M42" s="33">
        <v>0</v>
      </c>
      <c r="N42" s="33">
        <v>0</v>
      </c>
      <c r="O42" s="33">
        <v>26</v>
      </c>
      <c r="P42" s="33">
        <v>10</v>
      </c>
      <c r="Q42" s="33">
        <v>10</v>
      </c>
      <c r="R42" s="33">
        <f t="shared" si="0"/>
        <v>56</v>
      </c>
      <c r="S42" s="3">
        <v>1200</v>
      </c>
      <c r="T42" s="28"/>
    </row>
    <row r="43" spans="1:20" ht="12.75">
      <c r="A43" s="16">
        <v>37</v>
      </c>
      <c r="B43" s="18" t="s">
        <v>130</v>
      </c>
      <c r="C43" s="18" t="s">
        <v>279</v>
      </c>
      <c r="D43" s="18" t="s">
        <v>43</v>
      </c>
      <c r="E43" s="18" t="s">
        <v>58</v>
      </c>
      <c r="F43" s="18" t="s">
        <v>280</v>
      </c>
      <c r="G43" s="18">
        <v>1</v>
      </c>
      <c r="H43" s="18">
        <v>1</v>
      </c>
      <c r="I43" s="20" t="s">
        <v>252</v>
      </c>
      <c r="J43" s="3">
        <v>5</v>
      </c>
      <c r="K43" s="3">
        <v>3</v>
      </c>
      <c r="L43" s="3">
        <v>0</v>
      </c>
      <c r="M43" s="3">
        <v>3</v>
      </c>
      <c r="N43" s="3">
        <v>0</v>
      </c>
      <c r="O43" s="3">
        <v>44</v>
      </c>
      <c r="P43" s="3">
        <v>0</v>
      </c>
      <c r="Q43" s="3">
        <v>0</v>
      </c>
      <c r="R43" s="30">
        <f t="shared" si="0"/>
        <v>55</v>
      </c>
      <c r="S43" s="3">
        <v>800</v>
      </c>
      <c r="T43" s="28"/>
    </row>
    <row r="44" spans="1:20" ht="12.75">
      <c r="A44" s="18">
        <v>38</v>
      </c>
      <c r="B44" s="18" t="s">
        <v>132</v>
      </c>
      <c r="C44" s="18" t="s">
        <v>205</v>
      </c>
      <c r="D44" s="18" t="s">
        <v>206</v>
      </c>
      <c r="E44" s="18" t="s">
        <v>58</v>
      </c>
      <c r="F44" s="18" t="s">
        <v>207</v>
      </c>
      <c r="G44" s="18">
        <v>2</v>
      </c>
      <c r="H44" s="18">
        <v>1</v>
      </c>
      <c r="I44" s="20" t="s">
        <v>167</v>
      </c>
      <c r="J44" s="31">
        <v>7</v>
      </c>
      <c r="K44" s="31">
        <v>3</v>
      </c>
      <c r="L44" s="31">
        <v>0</v>
      </c>
      <c r="M44" s="31">
        <v>10</v>
      </c>
      <c r="N44" s="31">
        <v>0</v>
      </c>
      <c r="O44" s="31">
        <v>25</v>
      </c>
      <c r="P44" s="31">
        <v>10</v>
      </c>
      <c r="Q44" s="31">
        <v>0</v>
      </c>
      <c r="R44" s="31">
        <f t="shared" si="0"/>
        <v>55</v>
      </c>
      <c r="S44" s="3">
        <v>1200</v>
      </c>
      <c r="T44" s="3"/>
    </row>
    <row r="45" spans="1:20" ht="12.75">
      <c r="A45" s="18">
        <v>39</v>
      </c>
      <c r="B45" s="18" t="s">
        <v>59</v>
      </c>
      <c r="C45" s="18" t="s">
        <v>104</v>
      </c>
      <c r="D45" s="18" t="s">
        <v>150</v>
      </c>
      <c r="E45" s="18" t="s">
        <v>58</v>
      </c>
      <c r="F45" s="18" t="s">
        <v>156</v>
      </c>
      <c r="G45" s="18">
        <v>2</v>
      </c>
      <c r="H45" s="18">
        <v>1</v>
      </c>
      <c r="I45" s="20" t="s">
        <v>185</v>
      </c>
      <c r="J45" s="31">
        <v>5</v>
      </c>
      <c r="K45" s="31">
        <v>4</v>
      </c>
      <c r="L45" s="31">
        <v>0</v>
      </c>
      <c r="M45" s="31">
        <v>3</v>
      </c>
      <c r="N45" s="31">
        <v>0</v>
      </c>
      <c r="O45" s="31">
        <v>43</v>
      </c>
      <c r="P45" s="31">
        <v>0</v>
      </c>
      <c r="Q45" s="31">
        <v>0</v>
      </c>
      <c r="R45" s="31">
        <f t="shared" si="0"/>
        <v>55</v>
      </c>
      <c r="S45" s="3">
        <v>1200</v>
      </c>
      <c r="T45" s="3"/>
    </row>
    <row r="46" spans="1:20" ht="12.75">
      <c r="A46" s="16">
        <v>40</v>
      </c>
      <c r="B46" s="14" t="s">
        <v>311</v>
      </c>
      <c r="C46" s="14" t="s">
        <v>151</v>
      </c>
      <c r="D46" s="14" t="s">
        <v>69</v>
      </c>
      <c r="E46" s="14" t="s">
        <v>58</v>
      </c>
      <c r="F46" s="15" t="s">
        <v>162</v>
      </c>
      <c r="G46" s="15">
        <v>1</v>
      </c>
      <c r="H46" s="15">
        <v>1</v>
      </c>
      <c r="I46" s="20" t="s">
        <v>160</v>
      </c>
      <c r="J46" s="33">
        <v>7</v>
      </c>
      <c r="K46" s="33">
        <v>4</v>
      </c>
      <c r="L46" s="33">
        <v>0</v>
      </c>
      <c r="M46" s="33">
        <v>0</v>
      </c>
      <c r="N46" s="33">
        <v>0</v>
      </c>
      <c r="O46" s="33">
        <v>44</v>
      </c>
      <c r="P46" s="33">
        <v>0</v>
      </c>
      <c r="Q46" s="33">
        <v>0</v>
      </c>
      <c r="R46" s="33">
        <f t="shared" si="0"/>
        <v>55</v>
      </c>
      <c r="S46" s="3">
        <v>800</v>
      </c>
      <c r="T46" s="28"/>
    </row>
    <row r="47" spans="1:20" ht="12.75">
      <c r="A47" s="16">
        <v>41</v>
      </c>
      <c r="B47" s="16" t="s">
        <v>106</v>
      </c>
      <c r="C47" s="16" t="s">
        <v>218</v>
      </c>
      <c r="D47" s="16" t="s">
        <v>43</v>
      </c>
      <c r="E47" s="16" t="s">
        <v>58</v>
      </c>
      <c r="F47" s="16" t="s">
        <v>235</v>
      </c>
      <c r="G47" s="16">
        <v>1</v>
      </c>
      <c r="H47" s="16">
        <v>1</v>
      </c>
      <c r="I47" s="53" t="s">
        <v>362</v>
      </c>
      <c r="J47" s="28">
        <v>5</v>
      </c>
      <c r="K47" s="28">
        <v>4</v>
      </c>
      <c r="L47" s="28">
        <v>0</v>
      </c>
      <c r="M47" s="28">
        <v>10</v>
      </c>
      <c r="N47" s="28">
        <v>0</v>
      </c>
      <c r="O47" s="28">
        <v>35</v>
      </c>
      <c r="P47" s="28">
        <v>0</v>
      </c>
      <c r="Q47" s="28">
        <v>0</v>
      </c>
      <c r="R47" s="28">
        <f t="shared" si="0"/>
        <v>54</v>
      </c>
      <c r="S47" s="3">
        <v>800</v>
      </c>
      <c r="T47" s="28"/>
    </row>
    <row r="48" spans="1:20" ht="12.75">
      <c r="A48" s="16">
        <v>42</v>
      </c>
      <c r="B48" s="18" t="s">
        <v>86</v>
      </c>
      <c r="C48" s="18" t="s">
        <v>83</v>
      </c>
      <c r="D48" s="18" t="s">
        <v>237</v>
      </c>
      <c r="E48" s="18" t="s">
        <v>58</v>
      </c>
      <c r="F48" s="18" t="s">
        <v>196</v>
      </c>
      <c r="G48" s="18">
        <v>1</v>
      </c>
      <c r="H48" s="18">
        <v>1</v>
      </c>
      <c r="I48" s="13" t="s">
        <v>157</v>
      </c>
      <c r="J48" s="3">
        <v>7</v>
      </c>
      <c r="K48" s="3">
        <v>4</v>
      </c>
      <c r="L48" s="3">
        <v>0</v>
      </c>
      <c r="M48" s="3">
        <v>0</v>
      </c>
      <c r="N48" s="3">
        <v>0</v>
      </c>
      <c r="O48" s="3">
        <v>43</v>
      </c>
      <c r="P48" s="3">
        <v>0</v>
      </c>
      <c r="Q48" s="3">
        <v>0</v>
      </c>
      <c r="R48" s="3">
        <f aca="true" t="shared" si="1" ref="R48:R79">SUM(J48:Q48)</f>
        <v>54</v>
      </c>
      <c r="S48" s="3">
        <v>800</v>
      </c>
      <c r="T48" s="28"/>
    </row>
    <row r="49" spans="1:20" ht="12.75">
      <c r="A49" s="16">
        <v>43</v>
      </c>
      <c r="B49" s="16" t="s">
        <v>125</v>
      </c>
      <c r="C49" s="16" t="s">
        <v>88</v>
      </c>
      <c r="D49" s="16" t="s">
        <v>203</v>
      </c>
      <c r="E49" s="16" t="s">
        <v>58</v>
      </c>
      <c r="F49" s="16" t="s">
        <v>204</v>
      </c>
      <c r="G49" s="16">
        <v>2</v>
      </c>
      <c r="H49" s="16">
        <v>1</v>
      </c>
      <c r="I49" s="20" t="s">
        <v>163</v>
      </c>
      <c r="J49" s="33">
        <v>5</v>
      </c>
      <c r="K49" s="33">
        <v>3</v>
      </c>
      <c r="L49" s="33">
        <v>0</v>
      </c>
      <c r="M49" s="33">
        <v>2</v>
      </c>
      <c r="N49" s="33">
        <v>0</v>
      </c>
      <c r="O49" s="33">
        <v>44</v>
      </c>
      <c r="P49" s="33">
        <v>0</v>
      </c>
      <c r="Q49" s="33">
        <v>0</v>
      </c>
      <c r="R49" s="33">
        <f t="shared" si="1"/>
        <v>54</v>
      </c>
      <c r="S49" s="3">
        <v>1200</v>
      </c>
      <c r="T49" s="28"/>
    </row>
    <row r="50" spans="1:20" ht="12.75">
      <c r="A50" s="16">
        <v>44</v>
      </c>
      <c r="B50" s="18" t="s">
        <v>123</v>
      </c>
      <c r="C50" s="18" t="s">
        <v>54</v>
      </c>
      <c r="D50" s="18" t="s">
        <v>141</v>
      </c>
      <c r="E50" s="18" t="s">
        <v>47</v>
      </c>
      <c r="F50" s="18" t="s">
        <v>196</v>
      </c>
      <c r="G50" s="18">
        <v>1</v>
      </c>
      <c r="H50" s="18">
        <v>1</v>
      </c>
      <c r="I50" s="19" t="s">
        <v>236</v>
      </c>
      <c r="J50" s="3">
        <v>3</v>
      </c>
      <c r="K50" s="3">
        <v>3</v>
      </c>
      <c r="L50" s="3">
        <v>0</v>
      </c>
      <c r="M50" s="3">
        <v>3</v>
      </c>
      <c r="N50" s="3">
        <v>0</v>
      </c>
      <c r="O50" s="3">
        <v>42</v>
      </c>
      <c r="P50" s="3">
        <v>2</v>
      </c>
      <c r="Q50" s="3">
        <v>0</v>
      </c>
      <c r="R50" s="3">
        <f t="shared" si="1"/>
        <v>53</v>
      </c>
      <c r="S50" s="3">
        <v>800</v>
      </c>
      <c r="T50" s="28"/>
    </row>
    <row r="51" spans="1:20" ht="12.75">
      <c r="A51" s="16">
        <v>45</v>
      </c>
      <c r="B51" s="47" t="s">
        <v>99</v>
      </c>
      <c r="C51" s="9" t="s">
        <v>100</v>
      </c>
      <c r="D51" s="9" t="s">
        <v>101</v>
      </c>
      <c r="E51" s="9" t="s">
        <v>58</v>
      </c>
      <c r="F51" s="10" t="s">
        <v>156</v>
      </c>
      <c r="G51" s="10">
        <v>3</v>
      </c>
      <c r="H51" s="10">
        <v>1</v>
      </c>
      <c r="I51" s="20" t="s">
        <v>171</v>
      </c>
      <c r="J51" s="30">
        <v>2</v>
      </c>
      <c r="K51" s="30">
        <v>3</v>
      </c>
      <c r="L51" s="30">
        <v>0</v>
      </c>
      <c r="M51" s="30">
        <v>5</v>
      </c>
      <c r="N51" s="30">
        <v>0</v>
      </c>
      <c r="O51" s="30">
        <v>43</v>
      </c>
      <c r="P51" s="30">
        <v>0</v>
      </c>
      <c r="Q51" s="30">
        <v>0</v>
      </c>
      <c r="R51" s="30">
        <f t="shared" si="1"/>
        <v>53</v>
      </c>
      <c r="S51" s="3">
        <v>1200</v>
      </c>
      <c r="T51" s="28"/>
    </row>
    <row r="52" spans="1:20" ht="12.75">
      <c r="A52" s="16">
        <v>46</v>
      </c>
      <c r="B52" s="14" t="s">
        <v>86</v>
      </c>
      <c r="C52" s="14" t="s">
        <v>92</v>
      </c>
      <c r="D52" s="14" t="s">
        <v>73</v>
      </c>
      <c r="E52" s="14" t="s">
        <v>47</v>
      </c>
      <c r="F52" s="15" t="s">
        <v>164</v>
      </c>
      <c r="G52" s="15">
        <v>3</v>
      </c>
      <c r="H52" s="15">
        <v>1</v>
      </c>
      <c r="I52" s="20" t="s">
        <v>183</v>
      </c>
      <c r="J52" s="29">
        <v>2</v>
      </c>
      <c r="K52" s="29">
        <v>3</v>
      </c>
      <c r="L52" s="29">
        <v>0</v>
      </c>
      <c r="M52" s="29">
        <v>0</v>
      </c>
      <c r="N52" s="29">
        <v>0</v>
      </c>
      <c r="O52" s="29">
        <v>42</v>
      </c>
      <c r="P52" s="29">
        <v>0</v>
      </c>
      <c r="Q52" s="29">
        <v>6</v>
      </c>
      <c r="R52" s="29">
        <f t="shared" si="1"/>
        <v>53</v>
      </c>
      <c r="S52" s="3">
        <v>1200</v>
      </c>
      <c r="T52" s="28"/>
    </row>
    <row r="53" spans="1:20" ht="12.75">
      <c r="A53" s="16">
        <v>47</v>
      </c>
      <c r="B53" s="16" t="s">
        <v>267</v>
      </c>
      <c r="C53" s="16" t="s">
        <v>268</v>
      </c>
      <c r="D53" s="16" t="s">
        <v>45</v>
      </c>
      <c r="E53" s="16" t="s">
        <v>58</v>
      </c>
      <c r="F53" s="16" t="s">
        <v>269</v>
      </c>
      <c r="G53" s="16">
        <v>4</v>
      </c>
      <c r="H53" s="16">
        <v>1</v>
      </c>
      <c r="I53" s="13" t="s">
        <v>252</v>
      </c>
      <c r="J53" s="28">
        <v>2</v>
      </c>
      <c r="K53" s="28">
        <v>3</v>
      </c>
      <c r="L53" s="28">
        <v>0</v>
      </c>
      <c r="M53" s="28">
        <v>5</v>
      </c>
      <c r="N53" s="28">
        <v>0</v>
      </c>
      <c r="O53" s="28">
        <v>43</v>
      </c>
      <c r="P53" s="28">
        <v>0</v>
      </c>
      <c r="Q53" s="28">
        <v>0</v>
      </c>
      <c r="R53" s="29">
        <f t="shared" si="1"/>
        <v>53</v>
      </c>
      <c r="S53" s="3">
        <v>1200</v>
      </c>
      <c r="T53" s="28"/>
    </row>
    <row r="54" spans="1:20" ht="12.75">
      <c r="A54" s="16">
        <v>48</v>
      </c>
      <c r="B54" s="16" t="s">
        <v>275</v>
      </c>
      <c r="C54" s="16" t="s">
        <v>143</v>
      </c>
      <c r="D54" s="16" t="s">
        <v>128</v>
      </c>
      <c r="E54" s="16" t="s">
        <v>58</v>
      </c>
      <c r="F54" s="16" t="s">
        <v>207</v>
      </c>
      <c r="G54" s="16">
        <v>1</v>
      </c>
      <c r="H54" s="16">
        <v>1</v>
      </c>
      <c r="I54" s="20" t="s">
        <v>157</v>
      </c>
      <c r="J54" s="28">
        <v>5</v>
      </c>
      <c r="K54" s="28">
        <v>4</v>
      </c>
      <c r="L54" s="28">
        <v>0</v>
      </c>
      <c r="M54" s="28">
        <v>10</v>
      </c>
      <c r="N54" s="28">
        <v>0</v>
      </c>
      <c r="O54" s="28">
        <v>34</v>
      </c>
      <c r="P54" s="28">
        <v>0</v>
      </c>
      <c r="Q54" s="28">
        <v>0</v>
      </c>
      <c r="R54" s="29">
        <f t="shared" si="1"/>
        <v>53</v>
      </c>
      <c r="S54" s="3">
        <v>800</v>
      </c>
      <c r="T54" s="28"/>
    </row>
    <row r="55" spans="1:20" ht="12.75">
      <c r="A55" s="16">
        <v>49</v>
      </c>
      <c r="B55" s="9" t="s">
        <v>111</v>
      </c>
      <c r="C55" s="9" t="s">
        <v>112</v>
      </c>
      <c r="D55" s="9" t="s">
        <v>113</v>
      </c>
      <c r="E55" s="9" t="s">
        <v>58</v>
      </c>
      <c r="F55" s="10" t="s">
        <v>182</v>
      </c>
      <c r="G55" s="10">
        <v>3</v>
      </c>
      <c r="H55" s="10">
        <v>1</v>
      </c>
      <c r="I55" s="20" t="s">
        <v>163</v>
      </c>
      <c r="J55" s="31">
        <v>5</v>
      </c>
      <c r="K55" s="31">
        <v>3</v>
      </c>
      <c r="L55" s="31">
        <v>0</v>
      </c>
      <c r="M55" s="31">
        <v>2</v>
      </c>
      <c r="N55" s="31">
        <v>0</v>
      </c>
      <c r="O55" s="31">
        <v>43</v>
      </c>
      <c r="P55" s="31">
        <v>0</v>
      </c>
      <c r="Q55" s="31">
        <v>0</v>
      </c>
      <c r="R55" s="31">
        <f t="shared" si="1"/>
        <v>53</v>
      </c>
      <c r="S55" s="3">
        <v>1200</v>
      </c>
      <c r="T55" s="28"/>
    </row>
    <row r="56" spans="1:20" ht="12.75">
      <c r="A56" s="16">
        <v>50</v>
      </c>
      <c r="B56" s="14" t="s">
        <v>76</v>
      </c>
      <c r="C56" s="14" t="s">
        <v>77</v>
      </c>
      <c r="D56" s="14" t="s">
        <v>78</v>
      </c>
      <c r="E56" s="14" t="s">
        <v>58</v>
      </c>
      <c r="F56" s="15" t="s">
        <v>178</v>
      </c>
      <c r="G56" s="15">
        <v>6</v>
      </c>
      <c r="H56" s="15">
        <v>1</v>
      </c>
      <c r="I56" s="20" t="s">
        <v>179</v>
      </c>
      <c r="J56" s="33">
        <v>7</v>
      </c>
      <c r="K56" s="33">
        <v>4</v>
      </c>
      <c r="L56" s="33">
        <v>0</v>
      </c>
      <c r="M56" s="33">
        <v>0</v>
      </c>
      <c r="N56" s="33">
        <v>0</v>
      </c>
      <c r="O56" s="33">
        <v>42</v>
      </c>
      <c r="P56" s="33">
        <v>0</v>
      </c>
      <c r="Q56" s="33">
        <v>0</v>
      </c>
      <c r="R56" s="31">
        <f t="shared" si="1"/>
        <v>53</v>
      </c>
      <c r="S56" s="3">
        <v>1200</v>
      </c>
      <c r="T56" s="28"/>
    </row>
    <row r="57" spans="1:20" ht="12.75">
      <c r="A57" s="16">
        <v>51</v>
      </c>
      <c r="B57" s="14" t="s">
        <v>134</v>
      </c>
      <c r="C57" s="14" t="s">
        <v>135</v>
      </c>
      <c r="D57" s="14" t="s">
        <v>116</v>
      </c>
      <c r="E57" s="14" t="s">
        <v>58</v>
      </c>
      <c r="F57" s="15" t="s">
        <v>193</v>
      </c>
      <c r="G57" s="15">
        <v>1</v>
      </c>
      <c r="H57" s="15">
        <v>2</v>
      </c>
      <c r="I57" s="20" t="s">
        <v>174</v>
      </c>
      <c r="J57" s="33">
        <v>2</v>
      </c>
      <c r="K57" s="33">
        <v>3</v>
      </c>
      <c r="L57" s="33">
        <v>0</v>
      </c>
      <c r="M57" s="33">
        <v>5</v>
      </c>
      <c r="N57" s="33">
        <v>0</v>
      </c>
      <c r="O57" s="33">
        <v>43</v>
      </c>
      <c r="P57" s="33">
        <v>0</v>
      </c>
      <c r="Q57" s="33">
        <v>0</v>
      </c>
      <c r="R57" s="31">
        <f t="shared" si="1"/>
        <v>53</v>
      </c>
      <c r="S57" s="3">
        <v>1200</v>
      </c>
      <c r="T57" s="28"/>
    </row>
    <row r="58" spans="1:20" ht="12.75">
      <c r="A58" s="16">
        <v>52</v>
      </c>
      <c r="B58" s="9" t="s">
        <v>312</v>
      </c>
      <c r="C58" s="9" t="s">
        <v>97</v>
      </c>
      <c r="D58" s="9" t="s">
        <v>313</v>
      </c>
      <c r="E58" s="9" t="s">
        <v>58</v>
      </c>
      <c r="F58" s="10" t="s">
        <v>269</v>
      </c>
      <c r="G58" s="10">
        <v>1</v>
      </c>
      <c r="H58" s="10">
        <v>1</v>
      </c>
      <c r="I58" s="20" t="s">
        <v>167</v>
      </c>
      <c r="J58" s="31">
        <v>5</v>
      </c>
      <c r="K58" s="31">
        <v>3</v>
      </c>
      <c r="L58" s="31">
        <v>0</v>
      </c>
      <c r="M58" s="31">
        <v>2</v>
      </c>
      <c r="N58" s="31">
        <v>0</v>
      </c>
      <c r="O58" s="31">
        <v>43</v>
      </c>
      <c r="P58" s="31">
        <v>0</v>
      </c>
      <c r="Q58" s="31">
        <v>0</v>
      </c>
      <c r="R58" s="31">
        <f t="shared" si="1"/>
        <v>53</v>
      </c>
      <c r="S58" s="3">
        <v>800</v>
      </c>
      <c r="T58" s="28"/>
    </row>
    <row r="59" spans="1:20" ht="12.75">
      <c r="A59" s="16">
        <v>53</v>
      </c>
      <c r="B59" s="9" t="s">
        <v>132</v>
      </c>
      <c r="C59" s="9" t="s">
        <v>95</v>
      </c>
      <c r="D59" s="9" t="s">
        <v>133</v>
      </c>
      <c r="E59" s="9" t="s">
        <v>58</v>
      </c>
      <c r="F59" s="10" t="s">
        <v>189</v>
      </c>
      <c r="G59" s="10">
        <v>6</v>
      </c>
      <c r="H59" s="10">
        <v>1</v>
      </c>
      <c r="I59" s="20" t="s">
        <v>160</v>
      </c>
      <c r="J59" s="31">
        <v>7</v>
      </c>
      <c r="K59" s="31">
        <v>3</v>
      </c>
      <c r="L59" s="31">
        <v>0</v>
      </c>
      <c r="M59" s="31">
        <v>0</v>
      </c>
      <c r="N59" s="31">
        <v>0</v>
      </c>
      <c r="O59" s="31">
        <v>43</v>
      </c>
      <c r="P59" s="31">
        <v>0</v>
      </c>
      <c r="Q59" s="31">
        <v>0</v>
      </c>
      <c r="R59" s="31">
        <f t="shared" si="1"/>
        <v>53</v>
      </c>
      <c r="S59" s="3">
        <v>1200</v>
      </c>
      <c r="T59" s="28"/>
    </row>
    <row r="60" spans="1:20" ht="12.75">
      <c r="A60" s="16">
        <v>54</v>
      </c>
      <c r="B60" s="14" t="s">
        <v>212</v>
      </c>
      <c r="C60" s="14" t="s">
        <v>107</v>
      </c>
      <c r="D60" s="14" t="s">
        <v>240</v>
      </c>
      <c r="E60" s="14" t="s">
        <v>58</v>
      </c>
      <c r="F60" s="15" t="s">
        <v>320</v>
      </c>
      <c r="G60" s="15">
        <v>1</v>
      </c>
      <c r="H60" s="15">
        <v>1</v>
      </c>
      <c r="I60" s="34" t="s">
        <v>364</v>
      </c>
      <c r="J60" s="33">
        <v>5</v>
      </c>
      <c r="K60" s="33">
        <v>3</v>
      </c>
      <c r="L60" s="33">
        <v>0</v>
      </c>
      <c r="M60" s="33">
        <v>2</v>
      </c>
      <c r="N60" s="33">
        <v>0</v>
      </c>
      <c r="O60" s="33">
        <v>43</v>
      </c>
      <c r="P60" s="33">
        <v>0</v>
      </c>
      <c r="Q60" s="33">
        <v>0</v>
      </c>
      <c r="R60" s="33">
        <f t="shared" si="1"/>
        <v>53</v>
      </c>
      <c r="S60" s="3">
        <v>800</v>
      </c>
      <c r="T60" s="28"/>
    </row>
    <row r="61" spans="1:20" ht="12.75">
      <c r="A61" s="16">
        <v>55</v>
      </c>
      <c r="B61" s="9" t="s">
        <v>348</v>
      </c>
      <c r="C61" s="9" t="s">
        <v>239</v>
      </c>
      <c r="D61" s="9" t="s">
        <v>129</v>
      </c>
      <c r="E61" s="9" t="s">
        <v>58</v>
      </c>
      <c r="F61" s="10" t="s">
        <v>349</v>
      </c>
      <c r="G61" s="10">
        <v>4</v>
      </c>
      <c r="H61" s="10">
        <v>1</v>
      </c>
      <c r="I61" s="20" t="s">
        <v>160</v>
      </c>
      <c r="J61" s="31">
        <v>7</v>
      </c>
      <c r="K61" s="31">
        <v>3</v>
      </c>
      <c r="L61" s="31">
        <v>0</v>
      </c>
      <c r="M61" s="31">
        <v>0</v>
      </c>
      <c r="N61" s="31">
        <v>0</v>
      </c>
      <c r="O61" s="31">
        <v>43</v>
      </c>
      <c r="P61" s="31">
        <v>0</v>
      </c>
      <c r="Q61" s="31">
        <v>0</v>
      </c>
      <c r="R61" s="31">
        <f t="shared" si="1"/>
        <v>53</v>
      </c>
      <c r="S61" s="3">
        <v>1200</v>
      </c>
      <c r="T61" s="28"/>
    </row>
    <row r="62" spans="1:20" ht="12.75">
      <c r="A62" s="16">
        <v>56</v>
      </c>
      <c r="B62" s="16" t="s">
        <v>84</v>
      </c>
      <c r="C62" s="16" t="s">
        <v>264</v>
      </c>
      <c r="D62" s="16" t="s">
        <v>113</v>
      </c>
      <c r="E62" s="16" t="s">
        <v>58</v>
      </c>
      <c r="F62" s="16" t="s">
        <v>265</v>
      </c>
      <c r="G62" s="16">
        <v>1</v>
      </c>
      <c r="H62" s="16">
        <v>1</v>
      </c>
      <c r="I62" s="20" t="s">
        <v>266</v>
      </c>
      <c r="J62" s="3">
        <v>7</v>
      </c>
      <c r="K62" s="3">
        <v>4</v>
      </c>
      <c r="L62" s="3">
        <v>2</v>
      </c>
      <c r="M62" s="3">
        <v>2</v>
      </c>
      <c r="N62" s="3">
        <v>0</v>
      </c>
      <c r="O62" s="3">
        <v>37</v>
      </c>
      <c r="P62" s="3">
        <v>0</v>
      </c>
      <c r="Q62" s="3">
        <v>0</v>
      </c>
      <c r="R62" s="3">
        <f t="shared" si="1"/>
        <v>52</v>
      </c>
      <c r="S62" s="3">
        <v>800</v>
      </c>
      <c r="T62" s="28"/>
    </row>
    <row r="63" spans="1:20" ht="12.75">
      <c r="A63" s="16">
        <v>57</v>
      </c>
      <c r="B63" s="16" t="s">
        <v>49</v>
      </c>
      <c r="C63" s="16" t="s">
        <v>83</v>
      </c>
      <c r="D63" s="16" t="s">
        <v>208</v>
      </c>
      <c r="E63" s="16" t="s">
        <v>58</v>
      </c>
      <c r="F63" s="16" t="s">
        <v>164</v>
      </c>
      <c r="G63" s="16">
        <v>2</v>
      </c>
      <c r="H63" s="16">
        <v>1</v>
      </c>
      <c r="I63" s="20" t="s">
        <v>157</v>
      </c>
      <c r="J63" s="29">
        <v>5</v>
      </c>
      <c r="K63" s="29">
        <v>4</v>
      </c>
      <c r="L63" s="29">
        <v>0</v>
      </c>
      <c r="M63" s="29">
        <v>0</v>
      </c>
      <c r="N63" s="29">
        <v>0</v>
      </c>
      <c r="O63" s="29">
        <v>43</v>
      </c>
      <c r="P63" s="29">
        <v>0</v>
      </c>
      <c r="Q63" s="29">
        <v>0</v>
      </c>
      <c r="R63" s="29">
        <f t="shared" si="1"/>
        <v>52</v>
      </c>
      <c r="S63" s="3">
        <v>1200</v>
      </c>
      <c r="T63" s="28"/>
    </row>
    <row r="64" spans="1:20" ht="12.75">
      <c r="A64" s="16">
        <v>58</v>
      </c>
      <c r="B64" s="14" t="s">
        <v>42</v>
      </c>
      <c r="C64" s="14" t="s">
        <v>105</v>
      </c>
      <c r="D64" s="14" t="s">
        <v>70</v>
      </c>
      <c r="E64" s="14" t="s">
        <v>58</v>
      </c>
      <c r="F64" s="15" t="s">
        <v>175</v>
      </c>
      <c r="G64" s="15">
        <v>3</v>
      </c>
      <c r="H64" s="15">
        <v>1</v>
      </c>
      <c r="I64" s="20" t="s">
        <v>187</v>
      </c>
      <c r="J64" s="33">
        <v>2</v>
      </c>
      <c r="K64" s="33">
        <v>3</v>
      </c>
      <c r="L64" s="33">
        <v>0</v>
      </c>
      <c r="M64" s="33">
        <v>3</v>
      </c>
      <c r="N64" s="33">
        <v>0</v>
      </c>
      <c r="O64" s="33">
        <v>44</v>
      </c>
      <c r="P64" s="33">
        <v>0</v>
      </c>
      <c r="Q64" s="33">
        <v>0</v>
      </c>
      <c r="R64" s="33">
        <f t="shared" si="1"/>
        <v>52</v>
      </c>
      <c r="S64" s="3">
        <v>1200</v>
      </c>
      <c r="T64" s="28"/>
    </row>
    <row r="65" spans="1:20" ht="12.75">
      <c r="A65" s="16">
        <v>59</v>
      </c>
      <c r="B65" s="9" t="s">
        <v>59</v>
      </c>
      <c r="C65" s="9" t="s">
        <v>69</v>
      </c>
      <c r="D65" s="47" t="s">
        <v>251</v>
      </c>
      <c r="E65" s="9" t="s">
        <v>58</v>
      </c>
      <c r="F65" s="10" t="s">
        <v>214</v>
      </c>
      <c r="G65" s="10">
        <v>5</v>
      </c>
      <c r="H65" s="10">
        <v>1</v>
      </c>
      <c r="I65" s="20" t="s">
        <v>157</v>
      </c>
      <c r="J65" s="3">
        <v>5</v>
      </c>
      <c r="K65" s="3">
        <v>3</v>
      </c>
      <c r="L65" s="3">
        <v>0</v>
      </c>
      <c r="M65" s="3">
        <v>0</v>
      </c>
      <c r="N65" s="3">
        <v>0</v>
      </c>
      <c r="O65" s="3">
        <v>44</v>
      </c>
      <c r="P65" s="3">
        <v>0</v>
      </c>
      <c r="Q65" s="3">
        <v>0</v>
      </c>
      <c r="R65" s="3">
        <f t="shared" si="1"/>
        <v>52</v>
      </c>
      <c r="S65" s="3">
        <v>1200</v>
      </c>
      <c r="T65" s="28"/>
    </row>
    <row r="66" spans="1:20" ht="12.75">
      <c r="A66" s="16">
        <v>60</v>
      </c>
      <c r="B66" s="14" t="s">
        <v>292</v>
      </c>
      <c r="C66" s="14" t="s">
        <v>293</v>
      </c>
      <c r="D66" s="14" t="s">
        <v>294</v>
      </c>
      <c r="E66" s="14" t="s">
        <v>58</v>
      </c>
      <c r="F66" s="15" t="s">
        <v>168</v>
      </c>
      <c r="G66" s="15">
        <v>2</v>
      </c>
      <c r="H66" s="15">
        <v>1</v>
      </c>
      <c r="I66" s="20" t="s">
        <v>266</v>
      </c>
      <c r="J66" s="33">
        <v>5</v>
      </c>
      <c r="K66" s="33">
        <v>4</v>
      </c>
      <c r="L66" s="33">
        <v>0</v>
      </c>
      <c r="M66" s="33">
        <v>0</v>
      </c>
      <c r="N66" s="33">
        <v>0</v>
      </c>
      <c r="O66" s="33">
        <v>43</v>
      </c>
      <c r="P66" s="33">
        <v>0</v>
      </c>
      <c r="Q66" s="33">
        <v>0</v>
      </c>
      <c r="R66" s="33">
        <f t="shared" si="1"/>
        <v>52</v>
      </c>
      <c r="S66" s="3">
        <v>1200</v>
      </c>
      <c r="T66" s="28"/>
    </row>
    <row r="67" spans="1:20" ht="12.75">
      <c r="A67" s="16">
        <v>61</v>
      </c>
      <c r="B67" s="9" t="s">
        <v>230</v>
      </c>
      <c r="C67" s="9" t="s">
        <v>231</v>
      </c>
      <c r="D67" s="9" t="s">
        <v>96</v>
      </c>
      <c r="E67" s="9" t="s">
        <v>58</v>
      </c>
      <c r="F67" s="10" t="s">
        <v>201</v>
      </c>
      <c r="G67" s="10">
        <v>2</v>
      </c>
      <c r="H67" s="10">
        <v>2</v>
      </c>
      <c r="I67" s="20" t="s">
        <v>171</v>
      </c>
      <c r="J67" s="31">
        <v>5</v>
      </c>
      <c r="K67" s="31">
        <v>3</v>
      </c>
      <c r="L67" s="31">
        <v>0</v>
      </c>
      <c r="M67" s="31">
        <v>0</v>
      </c>
      <c r="N67" s="31">
        <v>0</v>
      </c>
      <c r="O67" s="31">
        <v>44</v>
      </c>
      <c r="P67" s="31">
        <v>0</v>
      </c>
      <c r="Q67" s="31">
        <v>0</v>
      </c>
      <c r="R67" s="31">
        <f t="shared" si="1"/>
        <v>52</v>
      </c>
      <c r="S67" s="3">
        <v>1200</v>
      </c>
      <c r="T67" s="28"/>
    </row>
    <row r="68" spans="1:20" ht="12.75">
      <c r="A68" s="16">
        <v>62</v>
      </c>
      <c r="B68" s="14" t="s">
        <v>227</v>
      </c>
      <c r="C68" s="14" t="s">
        <v>228</v>
      </c>
      <c r="D68" s="14" t="s">
        <v>229</v>
      </c>
      <c r="E68" s="14" t="s">
        <v>58</v>
      </c>
      <c r="F68" s="15" t="s">
        <v>189</v>
      </c>
      <c r="G68" s="15">
        <v>2</v>
      </c>
      <c r="H68" s="15">
        <v>1</v>
      </c>
      <c r="I68" s="20" t="s">
        <v>183</v>
      </c>
      <c r="J68" s="33">
        <v>5</v>
      </c>
      <c r="K68" s="33">
        <v>3</v>
      </c>
      <c r="L68" s="33">
        <v>0</v>
      </c>
      <c r="M68" s="33">
        <v>3</v>
      </c>
      <c r="N68" s="33">
        <v>0</v>
      </c>
      <c r="O68" s="33">
        <v>41</v>
      </c>
      <c r="P68" s="33">
        <v>0</v>
      </c>
      <c r="Q68" s="33">
        <v>0</v>
      </c>
      <c r="R68" s="33">
        <f t="shared" si="1"/>
        <v>52</v>
      </c>
      <c r="S68" s="3">
        <v>1200</v>
      </c>
      <c r="T68" s="28"/>
    </row>
    <row r="69" spans="1:20" ht="12.75">
      <c r="A69" s="16">
        <v>63</v>
      </c>
      <c r="B69" s="46" t="s">
        <v>120</v>
      </c>
      <c r="C69" s="46" t="s">
        <v>121</v>
      </c>
      <c r="D69" s="46" t="s">
        <v>122</v>
      </c>
      <c r="E69" s="46" t="s">
        <v>58</v>
      </c>
      <c r="F69" s="48" t="s">
        <v>162</v>
      </c>
      <c r="G69" s="48">
        <v>3</v>
      </c>
      <c r="H69" s="48">
        <v>1</v>
      </c>
      <c r="I69" s="49" t="s">
        <v>157</v>
      </c>
      <c r="J69" s="31">
        <v>5</v>
      </c>
      <c r="K69" s="31">
        <v>3</v>
      </c>
      <c r="L69" s="31">
        <v>0</v>
      </c>
      <c r="M69" s="31">
        <v>0</v>
      </c>
      <c r="N69" s="31">
        <v>0</v>
      </c>
      <c r="O69" s="31">
        <v>44</v>
      </c>
      <c r="P69" s="31">
        <v>0</v>
      </c>
      <c r="Q69" s="31">
        <v>0</v>
      </c>
      <c r="R69" s="31">
        <f t="shared" si="1"/>
        <v>52</v>
      </c>
      <c r="S69" s="3">
        <v>1200</v>
      </c>
      <c r="T69" s="28"/>
    </row>
    <row r="70" spans="1:20" ht="12.75">
      <c r="A70" s="16">
        <v>64</v>
      </c>
      <c r="B70" s="32" t="s">
        <v>68</v>
      </c>
      <c r="C70" s="14" t="s">
        <v>105</v>
      </c>
      <c r="D70" s="14" t="s">
        <v>155</v>
      </c>
      <c r="E70" s="14" t="s">
        <v>58</v>
      </c>
      <c r="F70" s="15" t="s">
        <v>219</v>
      </c>
      <c r="G70" s="15">
        <v>3</v>
      </c>
      <c r="H70" s="15">
        <v>1</v>
      </c>
      <c r="I70" s="20" t="s">
        <v>167</v>
      </c>
      <c r="J70" s="33">
        <v>5</v>
      </c>
      <c r="K70" s="33">
        <v>3</v>
      </c>
      <c r="L70" s="33">
        <v>0</v>
      </c>
      <c r="M70" s="33">
        <v>0</v>
      </c>
      <c r="N70" s="33">
        <v>0</v>
      </c>
      <c r="O70" s="33">
        <v>44</v>
      </c>
      <c r="P70" s="33">
        <v>0</v>
      </c>
      <c r="Q70" s="33">
        <v>0</v>
      </c>
      <c r="R70" s="33">
        <f t="shared" si="1"/>
        <v>52</v>
      </c>
      <c r="S70" s="3">
        <v>1200</v>
      </c>
      <c r="T70" s="28"/>
    </row>
    <row r="71" spans="1:20" ht="12.75">
      <c r="A71" s="16">
        <v>65</v>
      </c>
      <c r="B71" s="14" t="s">
        <v>126</v>
      </c>
      <c r="C71" s="14" t="s">
        <v>127</v>
      </c>
      <c r="D71" s="14" t="s">
        <v>66</v>
      </c>
      <c r="E71" s="14" t="s">
        <v>58</v>
      </c>
      <c r="F71" s="15" t="s">
        <v>159</v>
      </c>
      <c r="G71" s="15">
        <v>4</v>
      </c>
      <c r="H71" s="15">
        <v>1</v>
      </c>
      <c r="I71" s="23" t="s">
        <v>192</v>
      </c>
      <c r="J71" s="31">
        <v>7</v>
      </c>
      <c r="K71" s="31">
        <v>3</v>
      </c>
      <c r="L71" s="31">
        <v>0</v>
      </c>
      <c r="M71" s="31">
        <v>0</v>
      </c>
      <c r="N71" s="31">
        <v>0</v>
      </c>
      <c r="O71" s="31">
        <v>42</v>
      </c>
      <c r="P71" s="31">
        <v>0</v>
      </c>
      <c r="Q71" s="31">
        <v>0</v>
      </c>
      <c r="R71" s="31">
        <f t="shared" si="1"/>
        <v>52</v>
      </c>
      <c r="S71" s="3">
        <v>1200</v>
      </c>
      <c r="T71" s="28"/>
    </row>
    <row r="72" spans="1:20" ht="12.75">
      <c r="A72" s="16">
        <v>66</v>
      </c>
      <c r="B72" s="9" t="s">
        <v>117</v>
      </c>
      <c r="C72" s="9" t="s">
        <v>118</v>
      </c>
      <c r="D72" s="9" t="s">
        <v>119</v>
      </c>
      <c r="E72" s="9" t="s">
        <v>58</v>
      </c>
      <c r="F72" s="10" t="s">
        <v>172</v>
      </c>
      <c r="G72" s="10">
        <v>1</v>
      </c>
      <c r="H72" s="10">
        <v>2</v>
      </c>
      <c r="I72" s="20" t="s">
        <v>167</v>
      </c>
      <c r="J72" s="31">
        <v>5</v>
      </c>
      <c r="K72" s="31">
        <v>3</v>
      </c>
      <c r="L72" s="31">
        <v>0</v>
      </c>
      <c r="M72" s="31">
        <v>0</v>
      </c>
      <c r="N72" s="31">
        <v>0</v>
      </c>
      <c r="O72" s="31">
        <v>44</v>
      </c>
      <c r="P72" s="31">
        <v>0</v>
      </c>
      <c r="Q72" s="31">
        <v>0</v>
      </c>
      <c r="R72" s="31">
        <f t="shared" si="1"/>
        <v>52</v>
      </c>
      <c r="S72" s="3">
        <v>1200</v>
      </c>
      <c r="T72" s="28"/>
    </row>
    <row r="73" spans="1:20" ht="12.75">
      <c r="A73" s="16">
        <v>67</v>
      </c>
      <c r="B73" s="9" t="s">
        <v>330</v>
      </c>
      <c r="C73" s="9" t="s">
        <v>137</v>
      </c>
      <c r="D73" s="9" t="s">
        <v>331</v>
      </c>
      <c r="E73" s="9" t="s">
        <v>58</v>
      </c>
      <c r="F73" s="10" t="s">
        <v>332</v>
      </c>
      <c r="G73" s="10">
        <v>1</v>
      </c>
      <c r="H73" s="10">
        <v>1</v>
      </c>
      <c r="I73" s="20" t="s">
        <v>163</v>
      </c>
      <c r="J73" s="31">
        <v>3</v>
      </c>
      <c r="K73" s="31">
        <v>3</v>
      </c>
      <c r="L73" s="31">
        <v>0</v>
      </c>
      <c r="M73" s="31">
        <v>10</v>
      </c>
      <c r="N73" s="31">
        <v>0</v>
      </c>
      <c r="O73" s="31">
        <v>36</v>
      </c>
      <c r="P73" s="31">
        <v>0</v>
      </c>
      <c r="Q73" s="31">
        <v>0</v>
      </c>
      <c r="R73" s="31">
        <f t="shared" si="1"/>
        <v>52</v>
      </c>
      <c r="S73" s="3">
        <v>800</v>
      </c>
      <c r="T73" s="28"/>
    </row>
    <row r="74" spans="1:20" ht="12.75">
      <c r="A74" s="16">
        <v>68</v>
      </c>
      <c r="B74" s="9" t="s">
        <v>311</v>
      </c>
      <c r="C74" s="9" t="s">
        <v>98</v>
      </c>
      <c r="D74" s="9" t="s">
        <v>344</v>
      </c>
      <c r="E74" s="9" t="s">
        <v>58</v>
      </c>
      <c r="F74" s="10" t="s">
        <v>345</v>
      </c>
      <c r="G74" s="10">
        <v>1</v>
      </c>
      <c r="H74" s="10">
        <v>1</v>
      </c>
      <c r="I74" s="20" t="s">
        <v>301</v>
      </c>
      <c r="J74" s="31">
        <v>5</v>
      </c>
      <c r="K74" s="31">
        <v>4</v>
      </c>
      <c r="L74" s="31">
        <v>0</v>
      </c>
      <c r="M74" s="31">
        <v>0</v>
      </c>
      <c r="N74" s="31">
        <v>0</v>
      </c>
      <c r="O74" s="31">
        <v>43</v>
      </c>
      <c r="P74" s="31">
        <v>0</v>
      </c>
      <c r="Q74" s="31">
        <v>0</v>
      </c>
      <c r="R74" s="31">
        <f t="shared" si="1"/>
        <v>52</v>
      </c>
      <c r="S74" s="3">
        <v>800</v>
      </c>
      <c r="T74" s="28"/>
    </row>
    <row r="75" spans="1:20" ht="12.75">
      <c r="A75" s="16">
        <v>69</v>
      </c>
      <c r="B75" s="9" t="s">
        <v>132</v>
      </c>
      <c r="C75" s="9" t="s">
        <v>154</v>
      </c>
      <c r="D75" s="9" t="s">
        <v>155</v>
      </c>
      <c r="E75" s="9" t="s">
        <v>58</v>
      </c>
      <c r="F75" s="10" t="s">
        <v>198</v>
      </c>
      <c r="G75" s="10">
        <v>4</v>
      </c>
      <c r="H75" s="10">
        <v>1</v>
      </c>
      <c r="I75" s="20" t="s">
        <v>199</v>
      </c>
      <c r="J75" s="31">
        <v>5</v>
      </c>
      <c r="K75" s="31">
        <v>2</v>
      </c>
      <c r="L75" s="31">
        <v>0</v>
      </c>
      <c r="M75" s="31">
        <v>15</v>
      </c>
      <c r="N75" s="31">
        <v>0</v>
      </c>
      <c r="O75" s="31">
        <v>30</v>
      </c>
      <c r="P75" s="31">
        <v>0</v>
      </c>
      <c r="Q75" s="31">
        <v>0</v>
      </c>
      <c r="R75" s="31">
        <f t="shared" si="1"/>
        <v>52</v>
      </c>
      <c r="S75" s="3">
        <v>1200</v>
      </c>
      <c r="T75" s="28"/>
    </row>
    <row r="76" spans="1:20" ht="12.75">
      <c r="A76" s="16">
        <v>70</v>
      </c>
      <c r="B76" s="18" t="s">
        <v>142</v>
      </c>
      <c r="C76" s="18" t="s">
        <v>245</v>
      </c>
      <c r="D76" s="18" t="s">
        <v>43</v>
      </c>
      <c r="E76" s="18" t="s">
        <v>58</v>
      </c>
      <c r="F76" s="18" t="s">
        <v>246</v>
      </c>
      <c r="G76" s="18">
        <v>1</v>
      </c>
      <c r="H76" s="18">
        <v>1</v>
      </c>
      <c r="I76" s="13" t="s">
        <v>157</v>
      </c>
      <c r="J76" s="3">
        <v>5</v>
      </c>
      <c r="K76" s="3">
        <v>3</v>
      </c>
      <c r="L76" s="3">
        <v>0</v>
      </c>
      <c r="M76" s="3">
        <v>0</v>
      </c>
      <c r="N76" s="3">
        <v>0</v>
      </c>
      <c r="O76" s="3">
        <v>43</v>
      </c>
      <c r="P76" s="3">
        <v>0</v>
      </c>
      <c r="Q76" s="3">
        <v>0</v>
      </c>
      <c r="R76" s="3">
        <f t="shared" si="1"/>
        <v>51</v>
      </c>
      <c r="S76" s="3">
        <v>800</v>
      </c>
      <c r="T76" s="28"/>
    </row>
    <row r="77" spans="1:20" ht="12.75">
      <c r="A77" s="16">
        <v>71</v>
      </c>
      <c r="B77" s="14" t="s">
        <v>76</v>
      </c>
      <c r="C77" s="14" t="s">
        <v>57</v>
      </c>
      <c r="D77" s="14" t="s">
        <v>128</v>
      </c>
      <c r="E77" s="14" t="s">
        <v>58</v>
      </c>
      <c r="F77" s="15" t="s">
        <v>162</v>
      </c>
      <c r="G77" s="15">
        <v>1</v>
      </c>
      <c r="H77" s="15">
        <v>2</v>
      </c>
      <c r="I77" s="20" t="s">
        <v>173</v>
      </c>
      <c r="J77" s="33">
        <v>5</v>
      </c>
      <c r="K77" s="33">
        <v>3</v>
      </c>
      <c r="L77" s="33">
        <v>0</v>
      </c>
      <c r="M77" s="33">
        <v>0</v>
      </c>
      <c r="N77" s="33">
        <v>0</v>
      </c>
      <c r="O77" s="33">
        <v>43</v>
      </c>
      <c r="P77" s="33">
        <v>0</v>
      </c>
      <c r="Q77" s="33">
        <v>0</v>
      </c>
      <c r="R77" s="31">
        <f t="shared" si="1"/>
        <v>51</v>
      </c>
      <c r="S77" s="3">
        <v>1200</v>
      </c>
      <c r="T77" s="28"/>
    </row>
    <row r="78" spans="1:20" ht="12.75">
      <c r="A78" s="16">
        <v>72</v>
      </c>
      <c r="B78" s="9" t="s">
        <v>139</v>
      </c>
      <c r="C78" s="9" t="s">
        <v>228</v>
      </c>
      <c r="D78" s="9" t="s">
        <v>61</v>
      </c>
      <c r="E78" s="9" t="s">
        <v>58</v>
      </c>
      <c r="F78" s="10" t="s">
        <v>274</v>
      </c>
      <c r="G78" s="10">
        <v>1</v>
      </c>
      <c r="H78" s="10">
        <v>1</v>
      </c>
      <c r="I78" s="20" t="s">
        <v>249</v>
      </c>
      <c r="J78" s="31">
        <v>3</v>
      </c>
      <c r="K78" s="31">
        <v>4</v>
      </c>
      <c r="L78" s="31">
        <v>0</v>
      </c>
      <c r="M78" s="31">
        <v>3</v>
      </c>
      <c r="N78" s="31">
        <v>0</v>
      </c>
      <c r="O78" s="31">
        <v>41</v>
      </c>
      <c r="P78" s="31">
        <v>0</v>
      </c>
      <c r="Q78" s="31">
        <v>0</v>
      </c>
      <c r="R78" s="31">
        <f t="shared" si="1"/>
        <v>51</v>
      </c>
      <c r="S78" s="3">
        <v>800</v>
      </c>
      <c r="T78" s="28"/>
    </row>
    <row r="79" spans="1:22" ht="12.75">
      <c r="A79" s="16">
        <v>73</v>
      </c>
      <c r="B79" s="14" t="s">
        <v>59</v>
      </c>
      <c r="C79" s="14" t="s">
        <v>341</v>
      </c>
      <c r="D79" s="14" t="s">
        <v>216</v>
      </c>
      <c r="E79" s="14" t="s">
        <v>58</v>
      </c>
      <c r="F79" s="15" t="s">
        <v>342</v>
      </c>
      <c r="G79" s="15">
        <v>2</v>
      </c>
      <c r="H79" s="15">
        <v>1</v>
      </c>
      <c r="I79" s="20" t="s">
        <v>343</v>
      </c>
      <c r="J79" s="33">
        <v>5</v>
      </c>
      <c r="K79" s="33">
        <v>3</v>
      </c>
      <c r="L79" s="33">
        <v>0</v>
      </c>
      <c r="M79" s="33">
        <v>0</v>
      </c>
      <c r="N79" s="33">
        <v>0</v>
      </c>
      <c r="O79" s="33">
        <v>43</v>
      </c>
      <c r="P79" s="33">
        <v>0</v>
      </c>
      <c r="Q79" s="33">
        <v>0</v>
      </c>
      <c r="R79" s="33">
        <f t="shared" si="1"/>
        <v>51</v>
      </c>
      <c r="S79" s="3">
        <v>1200</v>
      </c>
      <c r="T79" s="28"/>
      <c r="V79" t="s">
        <v>361</v>
      </c>
    </row>
    <row r="80" spans="1:20" ht="12.75">
      <c r="A80" s="16">
        <v>74</v>
      </c>
      <c r="B80" s="18" t="s">
        <v>248</v>
      </c>
      <c r="C80" s="18" t="s">
        <v>77</v>
      </c>
      <c r="D80" s="18" t="s">
        <v>66</v>
      </c>
      <c r="E80" s="18" t="s">
        <v>58</v>
      </c>
      <c r="F80" s="55" t="s">
        <v>367</v>
      </c>
      <c r="G80" s="18">
        <v>1</v>
      </c>
      <c r="H80" s="18">
        <v>1</v>
      </c>
      <c r="I80" s="13" t="s">
        <v>249</v>
      </c>
      <c r="J80" s="3">
        <v>5</v>
      </c>
      <c r="K80" s="3">
        <v>3</v>
      </c>
      <c r="L80" s="3">
        <v>0</v>
      </c>
      <c r="M80" s="3">
        <v>0</v>
      </c>
      <c r="N80" s="3">
        <v>0</v>
      </c>
      <c r="O80" s="3">
        <v>42</v>
      </c>
      <c r="P80" s="3">
        <v>0</v>
      </c>
      <c r="Q80" s="3">
        <v>0</v>
      </c>
      <c r="R80" s="3">
        <f aca="true" t="shared" si="2" ref="R80:R103">SUM(J80:Q80)</f>
        <v>50</v>
      </c>
      <c r="S80" s="3">
        <v>800</v>
      </c>
      <c r="T80" s="28"/>
    </row>
    <row r="81" spans="1:20" ht="12.75">
      <c r="A81" s="16">
        <v>75</v>
      </c>
      <c r="B81" s="9" t="s">
        <v>213</v>
      </c>
      <c r="C81" s="9" t="s">
        <v>83</v>
      </c>
      <c r="D81" s="9" t="s">
        <v>141</v>
      </c>
      <c r="E81" s="9" t="s">
        <v>58</v>
      </c>
      <c r="F81" s="10" t="s">
        <v>197</v>
      </c>
      <c r="G81" s="10">
        <v>2</v>
      </c>
      <c r="H81" s="10">
        <v>1</v>
      </c>
      <c r="I81" s="20" t="s">
        <v>163</v>
      </c>
      <c r="J81" s="31">
        <v>2</v>
      </c>
      <c r="K81" s="31">
        <v>3</v>
      </c>
      <c r="L81" s="31">
        <v>0</v>
      </c>
      <c r="M81" s="31">
        <v>2</v>
      </c>
      <c r="N81" s="31">
        <v>0</v>
      </c>
      <c r="O81" s="31">
        <v>43</v>
      </c>
      <c r="P81" s="31">
        <v>0</v>
      </c>
      <c r="Q81" s="31">
        <v>0</v>
      </c>
      <c r="R81" s="31">
        <f t="shared" si="2"/>
        <v>50</v>
      </c>
      <c r="S81" s="3">
        <v>1200</v>
      </c>
      <c r="T81" s="28"/>
    </row>
    <row r="82" spans="1:20" ht="12.75">
      <c r="A82" s="16">
        <v>76</v>
      </c>
      <c r="B82" s="14" t="s">
        <v>90</v>
      </c>
      <c r="C82" s="14" t="s">
        <v>102</v>
      </c>
      <c r="D82" s="14" t="s">
        <v>215</v>
      </c>
      <c r="E82" s="14" t="s">
        <v>58</v>
      </c>
      <c r="F82" s="15" t="s">
        <v>159</v>
      </c>
      <c r="G82" s="15">
        <v>1</v>
      </c>
      <c r="H82" s="15">
        <v>2</v>
      </c>
      <c r="I82" s="23" t="s">
        <v>171</v>
      </c>
      <c r="J82" s="31">
        <v>2</v>
      </c>
      <c r="K82" s="31">
        <v>4</v>
      </c>
      <c r="L82" s="31">
        <v>0</v>
      </c>
      <c r="M82" s="31">
        <v>0</v>
      </c>
      <c r="N82" s="31">
        <v>0</v>
      </c>
      <c r="O82" s="31">
        <v>44</v>
      </c>
      <c r="P82" s="31">
        <v>0</v>
      </c>
      <c r="Q82" s="31">
        <v>0</v>
      </c>
      <c r="R82" s="31">
        <f t="shared" si="2"/>
        <v>50</v>
      </c>
      <c r="S82" s="3">
        <v>1200</v>
      </c>
      <c r="T82" s="28"/>
    </row>
    <row r="83" spans="1:20" ht="12.75">
      <c r="A83" s="16">
        <v>77</v>
      </c>
      <c r="B83" s="47" t="s">
        <v>138</v>
      </c>
      <c r="C83" s="9" t="s">
        <v>66</v>
      </c>
      <c r="D83" s="9" t="s">
        <v>73</v>
      </c>
      <c r="E83" s="9" t="s">
        <v>58</v>
      </c>
      <c r="F83" s="10" t="s">
        <v>194</v>
      </c>
      <c r="G83" s="10">
        <v>4</v>
      </c>
      <c r="H83" s="10">
        <v>1</v>
      </c>
      <c r="I83" s="20" t="s">
        <v>160</v>
      </c>
      <c r="J83" s="31">
        <v>5</v>
      </c>
      <c r="K83" s="31">
        <v>4</v>
      </c>
      <c r="L83" s="31">
        <v>0</v>
      </c>
      <c r="M83" s="31">
        <v>2</v>
      </c>
      <c r="N83" s="31">
        <v>0</v>
      </c>
      <c r="O83" s="31">
        <v>39</v>
      </c>
      <c r="P83" s="31">
        <v>0</v>
      </c>
      <c r="Q83" s="31">
        <v>0</v>
      </c>
      <c r="R83" s="33">
        <f t="shared" si="2"/>
        <v>50</v>
      </c>
      <c r="S83" s="3">
        <v>1200</v>
      </c>
      <c r="T83" s="28"/>
    </row>
    <row r="84" spans="1:20" ht="12.75">
      <c r="A84" s="16">
        <v>78</v>
      </c>
      <c r="B84" s="14" t="s">
        <v>139</v>
      </c>
      <c r="C84" s="14" t="s">
        <v>140</v>
      </c>
      <c r="D84" s="14" t="s">
        <v>122</v>
      </c>
      <c r="E84" s="14" t="s">
        <v>58</v>
      </c>
      <c r="F84" s="15" t="s">
        <v>159</v>
      </c>
      <c r="G84" s="15">
        <v>4</v>
      </c>
      <c r="H84" s="15">
        <v>1</v>
      </c>
      <c r="I84" s="34" t="s">
        <v>363</v>
      </c>
      <c r="J84" s="33">
        <v>5</v>
      </c>
      <c r="K84" s="33">
        <v>3</v>
      </c>
      <c r="L84" s="33">
        <v>0</v>
      </c>
      <c r="M84" s="33">
        <v>0</v>
      </c>
      <c r="N84" s="33">
        <v>0</v>
      </c>
      <c r="O84" s="33">
        <v>42</v>
      </c>
      <c r="P84" s="33">
        <v>0</v>
      </c>
      <c r="Q84" s="33">
        <v>0</v>
      </c>
      <c r="R84" s="31">
        <f t="shared" si="2"/>
        <v>50</v>
      </c>
      <c r="S84" s="3">
        <v>1200</v>
      </c>
      <c r="T84" s="28"/>
    </row>
    <row r="85" spans="1:20" ht="12.75">
      <c r="A85" s="16">
        <v>79</v>
      </c>
      <c r="B85" s="14" t="s">
        <v>224</v>
      </c>
      <c r="C85" s="14" t="s">
        <v>307</v>
      </c>
      <c r="D85" s="14" t="s">
        <v>43</v>
      </c>
      <c r="E85" s="14" t="s">
        <v>58</v>
      </c>
      <c r="F85" s="15" t="s">
        <v>308</v>
      </c>
      <c r="G85" s="15">
        <v>1</v>
      </c>
      <c r="H85" s="15">
        <v>1</v>
      </c>
      <c r="I85" s="20" t="s">
        <v>167</v>
      </c>
      <c r="J85" s="33">
        <v>3</v>
      </c>
      <c r="K85" s="33">
        <v>4</v>
      </c>
      <c r="L85" s="33">
        <v>0</v>
      </c>
      <c r="M85" s="33">
        <v>3</v>
      </c>
      <c r="N85" s="33">
        <v>0</v>
      </c>
      <c r="O85" s="33">
        <v>29</v>
      </c>
      <c r="P85" s="33">
        <v>10</v>
      </c>
      <c r="Q85" s="33">
        <v>0</v>
      </c>
      <c r="R85" s="33">
        <f t="shared" si="2"/>
        <v>49</v>
      </c>
      <c r="S85" s="3">
        <v>800</v>
      </c>
      <c r="T85" s="28"/>
    </row>
    <row r="86" spans="1:20" ht="12.75">
      <c r="A86" s="16">
        <v>80</v>
      </c>
      <c r="B86" s="9" t="s">
        <v>74</v>
      </c>
      <c r="C86" s="9" t="s">
        <v>98</v>
      </c>
      <c r="D86" s="9" t="s">
        <v>48</v>
      </c>
      <c r="E86" s="9" t="s">
        <v>58</v>
      </c>
      <c r="F86" s="10" t="s">
        <v>219</v>
      </c>
      <c r="G86" s="10">
        <v>2</v>
      </c>
      <c r="H86" s="10">
        <v>2</v>
      </c>
      <c r="I86" s="20" t="s">
        <v>220</v>
      </c>
      <c r="J86" s="31">
        <v>2</v>
      </c>
      <c r="K86" s="31">
        <v>4</v>
      </c>
      <c r="L86" s="31">
        <v>0</v>
      </c>
      <c r="M86" s="31">
        <v>0</v>
      </c>
      <c r="N86" s="31">
        <v>0</v>
      </c>
      <c r="O86" s="31">
        <v>43</v>
      </c>
      <c r="P86" s="31">
        <v>0</v>
      </c>
      <c r="Q86" s="31">
        <v>0</v>
      </c>
      <c r="R86" s="31">
        <f t="shared" si="2"/>
        <v>49</v>
      </c>
      <c r="S86" s="3">
        <v>1200</v>
      </c>
      <c r="T86" s="28"/>
    </row>
    <row r="87" spans="1:20" ht="12.75">
      <c r="A87" s="16">
        <v>81</v>
      </c>
      <c r="B87" s="14" t="s">
        <v>336</v>
      </c>
      <c r="C87" s="14" t="s">
        <v>337</v>
      </c>
      <c r="D87" s="14" t="s">
        <v>43</v>
      </c>
      <c r="E87" s="14" t="s">
        <v>58</v>
      </c>
      <c r="F87" s="15" t="s">
        <v>338</v>
      </c>
      <c r="G87" s="15">
        <v>1</v>
      </c>
      <c r="H87" s="15">
        <v>1</v>
      </c>
      <c r="I87" s="20" t="s">
        <v>158</v>
      </c>
      <c r="J87" s="31">
        <v>5</v>
      </c>
      <c r="K87" s="31">
        <v>3</v>
      </c>
      <c r="L87" s="31">
        <v>0</v>
      </c>
      <c r="M87" s="31">
        <v>0</v>
      </c>
      <c r="N87" s="31"/>
      <c r="O87" s="31">
        <v>41</v>
      </c>
      <c r="P87" s="31">
        <v>0</v>
      </c>
      <c r="Q87" s="31">
        <v>0</v>
      </c>
      <c r="R87" s="31">
        <f t="shared" si="2"/>
        <v>49</v>
      </c>
      <c r="S87" s="3">
        <v>800</v>
      </c>
      <c r="T87" s="28"/>
    </row>
    <row r="88" spans="1:20" ht="12.75">
      <c r="A88" s="16">
        <v>82</v>
      </c>
      <c r="B88" s="16" t="s">
        <v>130</v>
      </c>
      <c r="C88" s="16" t="s">
        <v>112</v>
      </c>
      <c r="D88" s="16" t="s">
        <v>128</v>
      </c>
      <c r="E88" s="16" t="s">
        <v>58</v>
      </c>
      <c r="F88" s="16" t="s">
        <v>238</v>
      </c>
      <c r="G88" s="16">
        <v>3</v>
      </c>
      <c r="H88" s="16">
        <v>1</v>
      </c>
      <c r="I88" s="49" t="s">
        <v>157</v>
      </c>
      <c r="J88" s="3">
        <v>2</v>
      </c>
      <c r="K88" s="3">
        <v>4</v>
      </c>
      <c r="L88" s="3">
        <v>0</v>
      </c>
      <c r="M88" s="3">
        <v>0</v>
      </c>
      <c r="N88" s="3">
        <v>0</v>
      </c>
      <c r="O88" s="3">
        <v>42</v>
      </c>
      <c r="P88" s="3">
        <v>0</v>
      </c>
      <c r="Q88" s="3">
        <v>0</v>
      </c>
      <c r="R88" s="3">
        <f t="shared" si="2"/>
        <v>48</v>
      </c>
      <c r="S88" s="3">
        <v>1200</v>
      </c>
      <c r="T88" s="28"/>
    </row>
    <row r="89" spans="1:20" ht="12.75">
      <c r="A89" s="18">
        <v>83</v>
      </c>
      <c r="B89" s="18" t="s">
        <v>114</v>
      </c>
      <c r="C89" s="18" t="s">
        <v>239</v>
      </c>
      <c r="D89" s="18" t="s">
        <v>240</v>
      </c>
      <c r="E89" s="18" t="s">
        <v>58</v>
      </c>
      <c r="F89" s="18" t="s">
        <v>241</v>
      </c>
      <c r="G89" s="18">
        <v>2</v>
      </c>
      <c r="H89" s="18">
        <v>1</v>
      </c>
      <c r="I89" s="20" t="s">
        <v>171</v>
      </c>
      <c r="J89" s="3">
        <v>5</v>
      </c>
      <c r="K89" s="3">
        <v>3</v>
      </c>
      <c r="L89" s="3">
        <v>0</v>
      </c>
      <c r="M89" s="3">
        <v>0</v>
      </c>
      <c r="N89" s="3">
        <v>0</v>
      </c>
      <c r="O89" s="3">
        <v>40</v>
      </c>
      <c r="P89" s="3">
        <v>0</v>
      </c>
      <c r="Q89" s="3">
        <v>0</v>
      </c>
      <c r="R89" s="3">
        <f t="shared" si="2"/>
        <v>48</v>
      </c>
      <c r="S89" s="3">
        <v>1200</v>
      </c>
      <c r="T89" s="3"/>
    </row>
    <row r="90" spans="1:20" ht="12.75">
      <c r="A90" s="18">
        <v>84</v>
      </c>
      <c r="B90" s="18" t="s">
        <v>115</v>
      </c>
      <c r="C90" s="18" t="s">
        <v>208</v>
      </c>
      <c r="D90" s="18" t="s">
        <v>242</v>
      </c>
      <c r="E90" s="18" t="s">
        <v>58</v>
      </c>
      <c r="F90" s="18" t="s">
        <v>243</v>
      </c>
      <c r="G90" s="18">
        <v>2</v>
      </c>
      <c r="H90" s="18">
        <v>1</v>
      </c>
      <c r="I90" s="13" t="s">
        <v>244</v>
      </c>
      <c r="J90" s="3">
        <v>7</v>
      </c>
      <c r="K90" s="3">
        <v>3</v>
      </c>
      <c r="L90" s="3">
        <v>0</v>
      </c>
      <c r="M90" s="3">
        <v>0</v>
      </c>
      <c r="N90" s="3">
        <v>0</v>
      </c>
      <c r="O90" s="3">
        <v>38</v>
      </c>
      <c r="P90" s="3">
        <v>0</v>
      </c>
      <c r="Q90" s="3">
        <v>0</v>
      </c>
      <c r="R90" s="3">
        <f t="shared" si="2"/>
        <v>48</v>
      </c>
      <c r="S90" s="3">
        <v>1200</v>
      </c>
      <c r="T90" s="3"/>
    </row>
    <row r="91" spans="1:20" ht="12.75">
      <c r="A91" s="16">
        <v>85</v>
      </c>
      <c r="B91" s="14" t="s">
        <v>79</v>
      </c>
      <c r="C91" s="14" t="s">
        <v>282</v>
      </c>
      <c r="D91" s="14" t="s">
        <v>67</v>
      </c>
      <c r="E91" s="14" t="s">
        <v>58</v>
      </c>
      <c r="F91" s="15" t="s">
        <v>197</v>
      </c>
      <c r="G91" s="15">
        <v>2</v>
      </c>
      <c r="H91" s="15">
        <v>1</v>
      </c>
      <c r="I91" s="20" t="s">
        <v>165</v>
      </c>
      <c r="J91" s="28">
        <v>2</v>
      </c>
      <c r="K91" s="28">
        <v>5</v>
      </c>
      <c r="L91" s="28">
        <v>0</v>
      </c>
      <c r="M91" s="28">
        <v>0</v>
      </c>
      <c r="N91" s="28">
        <v>0</v>
      </c>
      <c r="O91" s="28">
        <v>41</v>
      </c>
      <c r="P91" s="28">
        <v>0</v>
      </c>
      <c r="Q91" s="28">
        <v>0</v>
      </c>
      <c r="R91" s="3">
        <f t="shared" si="2"/>
        <v>48</v>
      </c>
      <c r="S91" s="3">
        <v>1200</v>
      </c>
      <c r="T91" s="28"/>
    </row>
    <row r="92" spans="1:20" ht="12.75">
      <c r="A92" s="16">
        <v>86</v>
      </c>
      <c r="B92" s="9" t="s">
        <v>132</v>
      </c>
      <c r="C92" s="9" t="s">
        <v>91</v>
      </c>
      <c r="D92" s="9" t="s">
        <v>146</v>
      </c>
      <c r="E92" s="9" t="s">
        <v>58</v>
      </c>
      <c r="F92" s="10" t="s">
        <v>195</v>
      </c>
      <c r="G92" s="10">
        <v>4</v>
      </c>
      <c r="H92" s="10">
        <v>1</v>
      </c>
      <c r="I92" s="20" t="s">
        <v>167</v>
      </c>
      <c r="J92" s="31">
        <v>5</v>
      </c>
      <c r="K92" s="31">
        <v>3</v>
      </c>
      <c r="L92" s="31">
        <v>0</v>
      </c>
      <c r="M92" s="31">
        <v>0</v>
      </c>
      <c r="N92" s="31">
        <v>0</v>
      </c>
      <c r="O92" s="31">
        <v>40</v>
      </c>
      <c r="P92" s="31">
        <v>0</v>
      </c>
      <c r="Q92" s="31">
        <v>0</v>
      </c>
      <c r="R92" s="31">
        <f t="shared" si="2"/>
        <v>48</v>
      </c>
      <c r="S92" s="3">
        <v>1200</v>
      </c>
      <c r="T92" s="28"/>
    </row>
    <row r="93" spans="1:20" ht="12.75">
      <c r="A93" s="16">
        <v>87</v>
      </c>
      <c r="B93" s="14" t="s">
        <v>44</v>
      </c>
      <c r="C93" s="14" t="s">
        <v>152</v>
      </c>
      <c r="D93" s="14" t="s">
        <v>153</v>
      </c>
      <c r="E93" s="14" t="s">
        <v>58</v>
      </c>
      <c r="F93" s="15" t="s">
        <v>170</v>
      </c>
      <c r="G93" s="15">
        <v>4</v>
      </c>
      <c r="H93" s="15">
        <v>1</v>
      </c>
      <c r="I93" s="20" t="s">
        <v>191</v>
      </c>
      <c r="J93" s="33">
        <v>7</v>
      </c>
      <c r="K93" s="33">
        <v>4</v>
      </c>
      <c r="L93" s="33">
        <v>0</v>
      </c>
      <c r="M93" s="33">
        <v>10</v>
      </c>
      <c r="N93" s="33">
        <v>0</v>
      </c>
      <c r="O93" s="33">
        <v>17</v>
      </c>
      <c r="P93" s="33">
        <v>10</v>
      </c>
      <c r="Q93" s="33">
        <v>0</v>
      </c>
      <c r="R93" s="33">
        <f t="shared" si="2"/>
        <v>48</v>
      </c>
      <c r="S93" s="3">
        <v>1200</v>
      </c>
      <c r="T93" s="28"/>
    </row>
    <row r="94" spans="1:20" ht="12.75">
      <c r="A94" s="16">
        <v>88</v>
      </c>
      <c r="B94" s="14" t="s">
        <v>130</v>
      </c>
      <c r="C94" s="14" t="s">
        <v>112</v>
      </c>
      <c r="D94" s="14" t="s">
        <v>350</v>
      </c>
      <c r="E94" s="14" t="s">
        <v>58</v>
      </c>
      <c r="F94" s="15" t="s">
        <v>351</v>
      </c>
      <c r="G94" s="15">
        <v>2</v>
      </c>
      <c r="H94" s="15">
        <v>1</v>
      </c>
      <c r="I94" s="20" t="s">
        <v>249</v>
      </c>
      <c r="J94" s="33">
        <v>2</v>
      </c>
      <c r="K94" s="33">
        <v>4</v>
      </c>
      <c r="L94" s="33">
        <v>0</v>
      </c>
      <c r="M94" s="33">
        <v>0</v>
      </c>
      <c r="N94" s="33">
        <v>0</v>
      </c>
      <c r="O94" s="33">
        <v>42</v>
      </c>
      <c r="P94" s="33">
        <v>0</v>
      </c>
      <c r="Q94" s="33">
        <v>0</v>
      </c>
      <c r="R94" s="33">
        <f t="shared" si="2"/>
        <v>48</v>
      </c>
      <c r="S94" s="3">
        <v>1200</v>
      </c>
      <c r="T94" s="28"/>
    </row>
    <row r="95" spans="1:20" ht="12.75">
      <c r="A95" s="16">
        <v>89</v>
      </c>
      <c r="B95" s="11" t="s">
        <v>115</v>
      </c>
      <c r="C95" s="11" t="s">
        <v>147</v>
      </c>
      <c r="D95" s="11" t="s">
        <v>103</v>
      </c>
      <c r="E95" s="11" t="s">
        <v>47</v>
      </c>
      <c r="F95" s="12" t="s">
        <v>161</v>
      </c>
      <c r="G95" s="12">
        <v>3</v>
      </c>
      <c r="H95" s="12">
        <v>1</v>
      </c>
      <c r="I95" s="20" t="s">
        <v>167</v>
      </c>
      <c r="J95" s="31">
        <v>5</v>
      </c>
      <c r="K95" s="31">
        <v>3</v>
      </c>
      <c r="L95" s="31">
        <v>0</v>
      </c>
      <c r="M95" s="31">
        <v>0</v>
      </c>
      <c r="N95" s="31">
        <v>0</v>
      </c>
      <c r="O95" s="31">
        <v>32</v>
      </c>
      <c r="P95" s="31">
        <v>0</v>
      </c>
      <c r="Q95" s="31">
        <v>6</v>
      </c>
      <c r="R95" s="31">
        <f t="shared" si="2"/>
        <v>46</v>
      </c>
      <c r="S95" s="3">
        <v>1200</v>
      </c>
      <c r="T95" s="28"/>
    </row>
    <row r="96" spans="1:20" ht="12.75">
      <c r="A96" s="16">
        <v>90</v>
      </c>
      <c r="B96" s="16" t="s">
        <v>209</v>
      </c>
      <c r="C96" s="16" t="s">
        <v>149</v>
      </c>
      <c r="D96" s="16" t="s">
        <v>210</v>
      </c>
      <c r="E96" s="16" t="s">
        <v>58</v>
      </c>
      <c r="F96" s="16" t="s">
        <v>211</v>
      </c>
      <c r="G96" s="16">
        <v>2</v>
      </c>
      <c r="H96" s="16">
        <v>1</v>
      </c>
      <c r="I96" s="20" t="s">
        <v>176</v>
      </c>
      <c r="J96" s="33">
        <v>5</v>
      </c>
      <c r="K96" s="33">
        <v>3</v>
      </c>
      <c r="L96" s="33">
        <v>0</v>
      </c>
      <c r="M96" s="33">
        <v>0</v>
      </c>
      <c r="N96" s="33">
        <v>0</v>
      </c>
      <c r="O96" s="33">
        <v>37</v>
      </c>
      <c r="P96" s="33">
        <v>0</v>
      </c>
      <c r="Q96" s="33">
        <v>0</v>
      </c>
      <c r="R96" s="33">
        <f t="shared" si="2"/>
        <v>45</v>
      </c>
      <c r="S96" s="3">
        <v>1200</v>
      </c>
      <c r="T96" s="28"/>
    </row>
    <row r="97" spans="1:20" ht="12.75">
      <c r="A97" s="16">
        <v>91</v>
      </c>
      <c r="B97" s="14" t="s">
        <v>145</v>
      </c>
      <c r="C97" s="14" t="s">
        <v>148</v>
      </c>
      <c r="D97" s="14" t="s">
        <v>129</v>
      </c>
      <c r="E97" s="14" t="s">
        <v>58</v>
      </c>
      <c r="F97" s="15" t="s">
        <v>323</v>
      </c>
      <c r="G97" s="15">
        <v>3</v>
      </c>
      <c r="H97" s="15">
        <v>1</v>
      </c>
      <c r="I97" s="20" t="s">
        <v>173</v>
      </c>
      <c r="J97" s="33">
        <v>2</v>
      </c>
      <c r="K97" s="33">
        <v>4</v>
      </c>
      <c r="L97" s="33">
        <v>0</v>
      </c>
      <c r="M97" s="33">
        <v>0</v>
      </c>
      <c r="N97" s="33">
        <v>0</v>
      </c>
      <c r="O97" s="33">
        <v>37</v>
      </c>
      <c r="P97" s="33">
        <v>0</v>
      </c>
      <c r="Q97" s="33">
        <v>0</v>
      </c>
      <c r="R97" s="33">
        <f t="shared" si="2"/>
        <v>43</v>
      </c>
      <c r="S97" s="3">
        <v>1200</v>
      </c>
      <c r="T97" s="28"/>
    </row>
    <row r="98" spans="1:20" ht="12.75">
      <c r="A98" s="16">
        <v>92</v>
      </c>
      <c r="B98" s="14" t="s">
        <v>59</v>
      </c>
      <c r="C98" s="14" t="s">
        <v>62</v>
      </c>
      <c r="D98" s="14" t="s">
        <v>151</v>
      </c>
      <c r="E98" s="14" t="s">
        <v>58</v>
      </c>
      <c r="F98" s="15" t="s">
        <v>175</v>
      </c>
      <c r="G98" s="15">
        <v>1</v>
      </c>
      <c r="H98" s="15">
        <v>1</v>
      </c>
      <c r="I98" s="20" t="s">
        <v>187</v>
      </c>
      <c r="J98" s="33">
        <v>5</v>
      </c>
      <c r="K98" s="33">
        <v>3</v>
      </c>
      <c r="L98" s="33">
        <v>0</v>
      </c>
      <c r="M98" s="33">
        <v>10</v>
      </c>
      <c r="N98" s="33">
        <v>0</v>
      </c>
      <c r="O98" s="33">
        <v>24</v>
      </c>
      <c r="P98" s="33">
        <v>0</v>
      </c>
      <c r="Q98" s="33">
        <v>0</v>
      </c>
      <c r="R98" s="33">
        <f t="shared" si="2"/>
        <v>42</v>
      </c>
      <c r="S98" s="3">
        <v>800</v>
      </c>
      <c r="T98" s="28"/>
    </row>
    <row r="99" spans="1:20" ht="12.75">
      <c r="A99" s="16">
        <v>93</v>
      </c>
      <c r="B99" s="18" t="s">
        <v>90</v>
      </c>
      <c r="C99" s="18" t="s">
        <v>71</v>
      </c>
      <c r="D99" s="18" t="s">
        <v>87</v>
      </c>
      <c r="E99" s="18" t="s">
        <v>58</v>
      </c>
      <c r="F99" s="18" t="s">
        <v>269</v>
      </c>
      <c r="G99" s="18">
        <v>1</v>
      </c>
      <c r="H99" s="18">
        <v>1</v>
      </c>
      <c r="I99" s="20" t="s">
        <v>281</v>
      </c>
      <c r="J99" s="3">
        <v>5</v>
      </c>
      <c r="K99" s="3">
        <v>4</v>
      </c>
      <c r="L99" s="3">
        <v>0</v>
      </c>
      <c r="M99" s="3">
        <v>5</v>
      </c>
      <c r="N99" s="3">
        <v>0</v>
      </c>
      <c r="O99" s="3">
        <v>27</v>
      </c>
      <c r="P99" s="3">
        <v>0</v>
      </c>
      <c r="Q99" s="3">
        <v>0</v>
      </c>
      <c r="R99" s="31">
        <f t="shared" si="2"/>
        <v>41</v>
      </c>
      <c r="S99" s="3">
        <v>800</v>
      </c>
      <c r="T99" s="28"/>
    </row>
    <row r="100" spans="1:20" ht="12.75">
      <c r="A100" s="16">
        <v>94</v>
      </c>
      <c r="B100" s="16" t="s">
        <v>130</v>
      </c>
      <c r="C100" s="16" t="s">
        <v>131</v>
      </c>
      <c r="D100" s="16" t="s">
        <v>95</v>
      </c>
      <c r="E100" s="16" t="s">
        <v>58</v>
      </c>
      <c r="F100" s="16" t="s">
        <v>271</v>
      </c>
      <c r="G100" s="16">
        <v>4</v>
      </c>
      <c r="H100" s="16">
        <v>1</v>
      </c>
      <c r="I100" s="20" t="s">
        <v>252</v>
      </c>
      <c r="J100" s="28">
        <v>2</v>
      </c>
      <c r="K100" s="28">
        <v>3</v>
      </c>
      <c r="L100" s="28">
        <v>0</v>
      </c>
      <c r="M100" s="28">
        <v>0</v>
      </c>
      <c r="N100" s="28">
        <v>0</v>
      </c>
      <c r="O100" s="28">
        <v>35</v>
      </c>
      <c r="P100" s="28">
        <v>0</v>
      </c>
      <c r="Q100" s="28">
        <v>0</v>
      </c>
      <c r="R100" s="29">
        <f t="shared" si="2"/>
        <v>40</v>
      </c>
      <c r="S100" s="3">
        <v>1200</v>
      </c>
      <c r="T100" s="28"/>
    </row>
    <row r="101" spans="1:20" ht="12.75">
      <c r="A101" s="16">
        <v>95</v>
      </c>
      <c r="B101" s="9" t="s">
        <v>144</v>
      </c>
      <c r="C101" s="9" t="s">
        <v>151</v>
      </c>
      <c r="D101" s="9" t="s">
        <v>113</v>
      </c>
      <c r="E101" s="9" t="s">
        <v>58</v>
      </c>
      <c r="F101" s="10" t="s">
        <v>186</v>
      </c>
      <c r="G101" s="10">
        <v>3</v>
      </c>
      <c r="H101" s="10">
        <v>1</v>
      </c>
      <c r="I101" s="20" t="s">
        <v>167</v>
      </c>
      <c r="J101" s="30">
        <v>5</v>
      </c>
      <c r="K101" s="30">
        <v>4</v>
      </c>
      <c r="L101" s="30">
        <v>0</v>
      </c>
      <c r="M101" s="30">
        <v>0</v>
      </c>
      <c r="N101" s="30">
        <v>0</v>
      </c>
      <c r="O101" s="30">
        <v>30</v>
      </c>
      <c r="P101" s="30">
        <v>0</v>
      </c>
      <c r="Q101" s="30">
        <v>0</v>
      </c>
      <c r="R101" s="30">
        <f t="shared" si="2"/>
        <v>39</v>
      </c>
      <c r="S101" s="3">
        <v>1200</v>
      </c>
      <c r="T101" s="28"/>
    </row>
    <row r="102" spans="1:20" ht="12.75">
      <c r="A102" s="16">
        <v>96</v>
      </c>
      <c r="B102" s="18" t="s">
        <v>139</v>
      </c>
      <c r="C102" s="18" t="s">
        <v>54</v>
      </c>
      <c r="D102" s="18" t="s">
        <v>289</v>
      </c>
      <c r="E102" s="18" t="s">
        <v>58</v>
      </c>
      <c r="F102" s="18" t="s">
        <v>290</v>
      </c>
      <c r="G102" s="18">
        <v>1</v>
      </c>
      <c r="H102" s="18">
        <v>1</v>
      </c>
      <c r="I102" s="20" t="s">
        <v>291</v>
      </c>
      <c r="J102" s="31">
        <v>3</v>
      </c>
      <c r="K102" s="31">
        <v>3</v>
      </c>
      <c r="L102" s="31">
        <v>0</v>
      </c>
      <c r="M102" s="31">
        <v>2</v>
      </c>
      <c r="N102" s="31">
        <v>0</v>
      </c>
      <c r="O102" s="31">
        <v>31</v>
      </c>
      <c r="P102" s="31">
        <v>0</v>
      </c>
      <c r="Q102" s="31">
        <v>0</v>
      </c>
      <c r="R102" s="31">
        <f t="shared" si="2"/>
        <v>39</v>
      </c>
      <c r="S102" s="3">
        <v>800</v>
      </c>
      <c r="T102" s="28"/>
    </row>
    <row r="103" spans="1:20" ht="12.75">
      <c r="A103" s="18">
        <v>97</v>
      </c>
      <c r="B103" s="9" t="s">
        <v>75</v>
      </c>
      <c r="C103" s="9" t="s">
        <v>136</v>
      </c>
      <c r="D103" s="9" t="s">
        <v>61</v>
      </c>
      <c r="E103" s="9" t="s">
        <v>58</v>
      </c>
      <c r="F103" s="10" t="s">
        <v>306</v>
      </c>
      <c r="G103" s="10">
        <v>1</v>
      </c>
      <c r="H103" s="10">
        <v>1</v>
      </c>
      <c r="I103" s="20" t="s">
        <v>223</v>
      </c>
      <c r="J103" s="31">
        <v>5</v>
      </c>
      <c r="K103" s="31">
        <v>4</v>
      </c>
      <c r="L103" s="31">
        <v>0</v>
      </c>
      <c r="M103" s="31">
        <v>5</v>
      </c>
      <c r="N103" s="31">
        <v>0</v>
      </c>
      <c r="O103" s="31">
        <v>24</v>
      </c>
      <c r="P103" s="31">
        <v>0</v>
      </c>
      <c r="Q103" s="31">
        <v>0</v>
      </c>
      <c r="R103" s="31">
        <f t="shared" si="2"/>
        <v>38</v>
      </c>
      <c r="S103" s="3">
        <v>800</v>
      </c>
      <c r="T103" s="3"/>
    </row>
    <row r="104" spans="2:9" s="8" customFormat="1" ht="12.75">
      <c r="B104" s="35"/>
      <c r="C104" s="35"/>
      <c r="D104" s="35"/>
      <c r="E104" s="35"/>
      <c r="F104" s="36"/>
      <c r="G104" s="36"/>
      <c r="H104" s="36"/>
      <c r="I104" s="39"/>
    </row>
    <row r="105" spans="2:9" s="8" customFormat="1" ht="12.75">
      <c r="B105" s="35"/>
      <c r="C105" s="35"/>
      <c r="D105" s="35"/>
      <c r="E105" s="35"/>
      <c r="F105" s="36"/>
      <c r="G105" s="36"/>
      <c r="H105" s="36"/>
      <c r="I105" s="39"/>
    </row>
    <row r="106" spans="2:9" s="8" customFormat="1" ht="12.75">
      <c r="B106" s="35"/>
      <c r="C106" s="35"/>
      <c r="D106" s="35"/>
      <c r="E106" s="35"/>
      <c r="F106" s="36"/>
      <c r="G106" s="36"/>
      <c r="H106" s="36"/>
      <c r="I106" s="39"/>
    </row>
    <row r="107" spans="1:20" ht="12.75">
      <c r="A107" s="8"/>
      <c r="B107" s="40" t="s">
        <v>226</v>
      </c>
      <c r="C107" s="41"/>
      <c r="D107" s="41"/>
      <c r="E107" s="41"/>
      <c r="F107" s="42"/>
      <c r="G107" s="42"/>
      <c r="H107" s="42"/>
      <c r="I107" s="43"/>
      <c r="J107" s="44"/>
      <c r="K107" s="44"/>
      <c r="L107" s="44"/>
      <c r="M107" s="44"/>
      <c r="N107" s="44"/>
      <c r="O107" s="44"/>
      <c r="P107" s="44"/>
      <c r="Q107" s="44"/>
      <c r="R107" s="44"/>
      <c r="S107" s="8"/>
      <c r="T107" s="8"/>
    </row>
    <row r="108" spans="1:24" ht="12.75">
      <c r="A108" s="3">
        <v>1</v>
      </c>
      <c r="B108" s="37" t="s">
        <v>90</v>
      </c>
      <c r="C108" s="37" t="s">
        <v>200</v>
      </c>
      <c r="D108" s="37" t="s">
        <v>273</v>
      </c>
      <c r="E108" s="37" t="s">
        <v>58</v>
      </c>
      <c r="F108" s="38" t="s">
        <v>274</v>
      </c>
      <c r="G108" s="38">
        <v>2</v>
      </c>
      <c r="H108" s="38">
        <v>1</v>
      </c>
      <c r="I108" s="66" t="s">
        <v>354</v>
      </c>
      <c r="J108" s="67"/>
      <c r="K108" s="67"/>
      <c r="L108" s="67"/>
      <c r="M108" s="67"/>
      <c r="N108" s="67"/>
      <c r="O108" s="67"/>
      <c r="P108" s="67"/>
      <c r="Q108" s="67"/>
      <c r="R108" s="68"/>
      <c r="S108" s="50"/>
      <c r="T108" s="50"/>
      <c r="U108" s="45"/>
      <c r="V108" s="45"/>
      <c r="W108" s="45"/>
      <c r="X108" s="45"/>
    </row>
    <row r="109" spans="1:20" ht="12.75">
      <c r="A109" s="3">
        <v>2</v>
      </c>
      <c r="B109" s="16" t="s">
        <v>132</v>
      </c>
      <c r="C109" s="16" t="s">
        <v>247</v>
      </c>
      <c r="D109" s="16" t="s">
        <v>57</v>
      </c>
      <c r="E109" s="16" t="s">
        <v>58</v>
      </c>
      <c r="F109" s="16" t="s">
        <v>207</v>
      </c>
      <c r="G109" s="16">
        <v>1</v>
      </c>
      <c r="H109" s="16">
        <v>1</v>
      </c>
      <c r="I109" s="60" t="s">
        <v>355</v>
      </c>
      <c r="J109" s="61"/>
      <c r="K109" s="61"/>
      <c r="L109" s="61"/>
      <c r="M109" s="61"/>
      <c r="N109" s="61"/>
      <c r="O109" s="61"/>
      <c r="P109" s="61"/>
      <c r="Q109" s="61"/>
      <c r="R109" s="62"/>
      <c r="S109" s="51"/>
      <c r="T109" s="51"/>
    </row>
    <row r="110" spans="1:20" ht="12.75">
      <c r="A110" s="3">
        <v>3</v>
      </c>
      <c r="B110" s="14" t="s">
        <v>213</v>
      </c>
      <c r="C110" s="14" t="s">
        <v>62</v>
      </c>
      <c r="D110" s="14" t="s">
        <v>66</v>
      </c>
      <c r="E110" s="14" t="s">
        <v>58</v>
      </c>
      <c r="F110" s="15" t="s">
        <v>314</v>
      </c>
      <c r="G110" s="15">
        <v>1</v>
      </c>
      <c r="H110" s="15">
        <v>1</v>
      </c>
      <c r="I110" s="60" t="s">
        <v>356</v>
      </c>
      <c r="J110" s="61"/>
      <c r="K110" s="61"/>
      <c r="L110" s="61"/>
      <c r="M110" s="61"/>
      <c r="N110" s="61"/>
      <c r="O110" s="61"/>
      <c r="P110" s="61"/>
      <c r="Q110" s="61"/>
      <c r="R110" s="62"/>
      <c r="S110" s="51"/>
      <c r="T110" s="51"/>
    </row>
    <row r="111" spans="1:20" ht="12.75">
      <c r="A111" s="3">
        <v>4</v>
      </c>
      <c r="B111" s="14" t="s">
        <v>325</v>
      </c>
      <c r="C111" s="14" t="s">
        <v>77</v>
      </c>
      <c r="D111" s="14" t="s">
        <v>326</v>
      </c>
      <c r="E111" s="14" t="s">
        <v>58</v>
      </c>
      <c r="F111" s="15" t="s">
        <v>327</v>
      </c>
      <c r="G111" s="15">
        <v>2</v>
      </c>
      <c r="H111" s="15">
        <v>1</v>
      </c>
      <c r="I111" s="60" t="s">
        <v>356</v>
      </c>
      <c r="J111" s="61"/>
      <c r="K111" s="61"/>
      <c r="L111" s="61"/>
      <c r="M111" s="61"/>
      <c r="N111" s="61"/>
      <c r="O111" s="61"/>
      <c r="P111" s="61"/>
      <c r="Q111" s="61"/>
      <c r="R111" s="62"/>
      <c r="S111" s="51"/>
      <c r="T111" s="51"/>
    </row>
    <row r="112" spans="1:20" ht="12.75">
      <c r="A112" s="3">
        <v>5</v>
      </c>
      <c r="B112" s="14" t="s">
        <v>90</v>
      </c>
      <c r="C112" s="14" t="s">
        <v>339</v>
      </c>
      <c r="D112" s="14" t="s">
        <v>96</v>
      </c>
      <c r="E112" s="14" t="s">
        <v>58</v>
      </c>
      <c r="F112" s="15" t="s">
        <v>340</v>
      </c>
      <c r="G112" s="15">
        <v>1</v>
      </c>
      <c r="H112" s="15">
        <v>1</v>
      </c>
      <c r="I112" s="60" t="s">
        <v>356</v>
      </c>
      <c r="J112" s="61"/>
      <c r="K112" s="61"/>
      <c r="L112" s="61"/>
      <c r="M112" s="61"/>
      <c r="N112" s="61"/>
      <c r="O112" s="61"/>
      <c r="P112" s="61"/>
      <c r="Q112" s="61"/>
      <c r="R112" s="62"/>
      <c r="S112" s="51"/>
      <c r="T112" s="51"/>
    </row>
    <row r="113" spans="1:20" ht="12.75">
      <c r="A113" s="3">
        <v>6</v>
      </c>
      <c r="B113" s="14" t="s">
        <v>336</v>
      </c>
      <c r="C113" s="14" t="s">
        <v>232</v>
      </c>
      <c r="D113" s="14" t="s">
        <v>352</v>
      </c>
      <c r="E113" s="14" t="s">
        <v>58</v>
      </c>
      <c r="F113" s="15" t="s">
        <v>353</v>
      </c>
      <c r="G113" s="15">
        <v>1</v>
      </c>
      <c r="H113" s="15">
        <v>1</v>
      </c>
      <c r="I113" s="60" t="s">
        <v>356</v>
      </c>
      <c r="J113" s="61"/>
      <c r="K113" s="61"/>
      <c r="L113" s="61"/>
      <c r="M113" s="61"/>
      <c r="N113" s="61"/>
      <c r="O113" s="61"/>
      <c r="P113" s="61"/>
      <c r="Q113" s="61"/>
      <c r="R113" s="62"/>
      <c r="S113" s="51"/>
      <c r="T113" s="51"/>
    </row>
    <row r="114" spans="1:20" ht="12.75">
      <c r="A114" s="3">
        <v>7</v>
      </c>
      <c r="B114" s="9" t="s">
        <v>295</v>
      </c>
      <c r="C114" s="9" t="s">
        <v>104</v>
      </c>
      <c r="D114" s="9" t="s">
        <v>296</v>
      </c>
      <c r="E114" s="9" t="s">
        <v>58</v>
      </c>
      <c r="F114" s="10" t="s">
        <v>297</v>
      </c>
      <c r="G114" s="10">
        <v>3</v>
      </c>
      <c r="H114" s="10">
        <v>1</v>
      </c>
      <c r="I114" s="60" t="s">
        <v>356</v>
      </c>
      <c r="J114" s="61"/>
      <c r="K114" s="61"/>
      <c r="L114" s="61"/>
      <c r="M114" s="61"/>
      <c r="N114" s="61"/>
      <c r="O114" s="61"/>
      <c r="P114" s="61"/>
      <c r="Q114" s="61"/>
      <c r="R114" s="62"/>
      <c r="S114" s="51"/>
      <c r="T114" s="51"/>
    </row>
    <row r="115" spans="1:20" ht="12.75">
      <c r="A115" s="3">
        <v>8</v>
      </c>
      <c r="B115" s="47" t="s">
        <v>357</v>
      </c>
      <c r="C115" s="47" t="s">
        <v>358</v>
      </c>
      <c r="D115" s="47" t="s">
        <v>359</v>
      </c>
      <c r="E115" s="9" t="s">
        <v>58</v>
      </c>
      <c r="F115" s="52" t="s">
        <v>360</v>
      </c>
      <c r="G115" s="10">
        <v>1</v>
      </c>
      <c r="H115" s="10">
        <v>1</v>
      </c>
      <c r="I115" s="60" t="s">
        <v>356</v>
      </c>
      <c r="J115" s="61"/>
      <c r="K115" s="61"/>
      <c r="L115" s="61"/>
      <c r="M115" s="61"/>
      <c r="N115" s="61"/>
      <c r="O115" s="61"/>
      <c r="P115" s="61"/>
      <c r="Q115" s="61"/>
      <c r="R115" s="62"/>
      <c r="S115" s="51"/>
      <c r="T115" s="51"/>
    </row>
    <row r="117" spans="2:10" ht="12.75">
      <c r="B117" s="24" t="s">
        <v>18</v>
      </c>
      <c r="C117" s="5"/>
      <c r="D117" s="5"/>
      <c r="E117" s="5"/>
      <c r="F117" s="5"/>
      <c r="G117" s="5"/>
      <c r="H117" s="5"/>
      <c r="I117" s="5"/>
      <c r="J117" s="24" t="s">
        <v>41</v>
      </c>
    </row>
    <row r="118" spans="2:10" ht="12.75">
      <c r="B118" s="24" t="s">
        <v>19</v>
      </c>
      <c r="C118" s="5"/>
      <c r="D118" s="5"/>
      <c r="E118" s="5"/>
      <c r="F118" s="5"/>
      <c r="G118" s="5"/>
      <c r="H118" s="5"/>
      <c r="I118" s="5"/>
      <c r="J118" s="24" t="s">
        <v>22</v>
      </c>
    </row>
    <row r="119" spans="2:10" ht="12.75">
      <c r="B119" s="24" t="s">
        <v>20</v>
      </c>
      <c r="C119" s="5"/>
      <c r="D119" s="5"/>
      <c r="E119" s="5"/>
      <c r="F119" s="5"/>
      <c r="G119" s="5"/>
      <c r="H119" s="5"/>
      <c r="I119" s="5"/>
      <c r="J119" s="24" t="s">
        <v>23</v>
      </c>
    </row>
    <row r="120" spans="2:10" ht="12.75">
      <c r="B120" s="24" t="s">
        <v>21</v>
      </c>
      <c r="C120" s="5"/>
      <c r="D120" s="5"/>
      <c r="E120" s="5"/>
      <c r="F120" s="5"/>
      <c r="G120" s="5"/>
      <c r="H120" s="5"/>
      <c r="I120" s="5"/>
      <c r="J120" s="24" t="s">
        <v>24</v>
      </c>
    </row>
    <row r="121" spans="2:10" ht="12.75">
      <c r="B121" s="24" t="s">
        <v>31</v>
      </c>
      <c r="C121" s="5"/>
      <c r="D121" s="5"/>
      <c r="E121" s="5"/>
      <c r="F121" s="5"/>
      <c r="G121" s="5"/>
      <c r="H121" s="5"/>
      <c r="I121" s="5"/>
      <c r="J121" s="24" t="s">
        <v>25</v>
      </c>
    </row>
    <row r="122" spans="2:10" ht="12.75">
      <c r="B122" s="24" t="s">
        <v>32</v>
      </c>
      <c r="C122" s="5"/>
      <c r="D122" s="5"/>
      <c r="E122" s="5"/>
      <c r="F122" s="5"/>
      <c r="G122" s="5"/>
      <c r="H122" s="5"/>
      <c r="I122" s="5"/>
      <c r="J122" s="24" t="s">
        <v>26</v>
      </c>
    </row>
    <row r="123" spans="2:10" ht="12.75">
      <c r="B123" s="24" t="s">
        <v>33</v>
      </c>
      <c r="C123" s="5"/>
      <c r="D123" s="5"/>
      <c r="E123" s="5"/>
      <c r="F123" s="5"/>
      <c r="G123" s="5"/>
      <c r="H123" s="5"/>
      <c r="I123" s="5"/>
      <c r="J123" s="24" t="s">
        <v>27</v>
      </c>
    </row>
    <row r="124" spans="2:10" ht="12.75">
      <c r="B124" s="24" t="s">
        <v>34</v>
      </c>
      <c r="C124" s="5"/>
      <c r="D124" s="5"/>
      <c r="E124" s="5"/>
      <c r="F124" s="5"/>
      <c r="G124" s="5"/>
      <c r="H124" s="5"/>
      <c r="I124" s="5"/>
      <c r="J124" s="24" t="s">
        <v>40</v>
      </c>
    </row>
    <row r="125" spans="2:10" ht="12.75">
      <c r="B125" s="24" t="s">
        <v>35</v>
      </c>
      <c r="C125" s="5"/>
      <c r="D125" s="5"/>
      <c r="E125" s="5"/>
      <c r="F125" s="5"/>
      <c r="G125" s="5"/>
      <c r="H125" s="5"/>
      <c r="I125" s="5"/>
      <c r="J125" s="24" t="s">
        <v>28</v>
      </c>
    </row>
    <row r="126" spans="2:10" ht="12.75">
      <c r="B126" s="24"/>
      <c r="C126" s="5"/>
      <c r="D126" s="5"/>
      <c r="E126" s="5"/>
      <c r="F126" s="5"/>
      <c r="G126" s="5"/>
      <c r="H126" s="5"/>
      <c r="I126" s="5"/>
      <c r="J126" s="24" t="s">
        <v>29</v>
      </c>
    </row>
    <row r="127" spans="2:10" ht="12.75">
      <c r="B127" s="24"/>
      <c r="C127" s="5"/>
      <c r="D127" s="5"/>
      <c r="E127" s="5"/>
      <c r="F127" s="5"/>
      <c r="G127" s="5"/>
      <c r="H127" s="5"/>
      <c r="I127" s="5"/>
      <c r="J127" s="24" t="s">
        <v>30</v>
      </c>
    </row>
    <row r="128" spans="2:21" ht="12.75">
      <c r="B128" s="24"/>
      <c r="C128" s="5"/>
      <c r="D128" s="5"/>
      <c r="E128" s="5"/>
      <c r="F128" s="5"/>
      <c r="G128" s="5"/>
      <c r="I128" s="5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</row>
    <row r="129" spans="2:10" ht="12.75">
      <c r="B129" s="21"/>
      <c r="I129"/>
      <c r="J129" s="21"/>
    </row>
    <row r="130" spans="2:10" ht="12.75">
      <c r="B130" s="26"/>
      <c r="C130" s="5" t="s">
        <v>369</v>
      </c>
      <c r="D130" s="5"/>
      <c r="E130" s="5"/>
      <c r="F130" s="5"/>
      <c r="G130" s="5"/>
      <c r="H130" s="5"/>
      <c r="I130" s="5"/>
      <c r="J130" s="24" t="s">
        <v>233</v>
      </c>
    </row>
    <row r="131" spans="2:10" ht="12.75">
      <c r="B131" s="24"/>
      <c r="C131" s="5"/>
      <c r="D131" s="5"/>
      <c r="E131" s="5"/>
      <c r="F131" s="5"/>
      <c r="G131" s="5"/>
      <c r="H131" s="5"/>
      <c r="I131" s="5"/>
      <c r="J131" s="24"/>
    </row>
    <row r="132" spans="2:10" ht="12.75">
      <c r="B132" s="24"/>
      <c r="C132" s="5"/>
      <c r="D132" s="5"/>
      <c r="E132" s="5"/>
      <c r="F132" s="5"/>
      <c r="G132" s="5"/>
      <c r="H132" s="5"/>
      <c r="I132" s="5"/>
      <c r="J132" s="24" t="s">
        <v>234</v>
      </c>
    </row>
    <row r="133" spans="2:10" ht="12.75">
      <c r="B133" s="24"/>
      <c r="C133" s="5"/>
      <c r="D133" s="5"/>
      <c r="E133" s="5"/>
      <c r="F133" s="5"/>
      <c r="G133" s="5"/>
      <c r="H133" s="5"/>
      <c r="I133" s="5"/>
      <c r="J133" s="24"/>
    </row>
    <row r="134" spans="2:10" ht="12.75">
      <c r="B134" s="21"/>
      <c r="I134"/>
      <c r="J134" s="21"/>
    </row>
    <row r="135" spans="2:10" ht="12.75">
      <c r="B135" s="21"/>
      <c r="I135"/>
      <c r="J135" s="21"/>
    </row>
    <row r="137" ht="12.75" customHeight="1"/>
    <row r="145" spans="1:18" ht="12.75">
      <c r="A145" s="8"/>
      <c r="B145" s="8"/>
      <c r="C145" s="8"/>
      <c r="D145" s="8"/>
      <c r="E145" s="8"/>
      <c r="F145" s="8"/>
      <c r="G145" s="8"/>
      <c r="H145" s="8"/>
      <c r="I145" s="25"/>
      <c r="J145" s="8"/>
      <c r="K145" s="8"/>
      <c r="L145" s="8"/>
      <c r="M145" s="8"/>
      <c r="N145" s="8"/>
      <c r="O145" s="8"/>
      <c r="P145" s="8"/>
      <c r="Q145" s="8"/>
      <c r="R145" s="8"/>
    </row>
    <row r="146" spans="1:18" ht="12.75">
      <c r="A146" s="8"/>
      <c r="B146" s="8"/>
      <c r="C146" s="8"/>
      <c r="D146" s="8"/>
      <c r="E146" s="8"/>
      <c r="F146" s="8"/>
      <c r="G146" s="8"/>
      <c r="H146" s="8"/>
      <c r="I146" s="25"/>
      <c r="J146" s="8"/>
      <c r="K146" s="8"/>
      <c r="L146" s="8"/>
      <c r="M146" s="8"/>
      <c r="N146" s="8"/>
      <c r="O146" s="8"/>
      <c r="P146" s="8"/>
      <c r="Q146" s="8"/>
      <c r="R146" s="8"/>
    </row>
    <row r="147" spans="1:18" ht="12.75">
      <c r="A147" s="8"/>
      <c r="B147" s="8"/>
      <c r="C147" s="8"/>
      <c r="D147" s="8"/>
      <c r="E147" s="8"/>
      <c r="F147" s="8"/>
      <c r="G147" s="8"/>
      <c r="H147" s="8"/>
      <c r="I147" s="25"/>
      <c r="J147" s="8"/>
      <c r="K147" s="8"/>
      <c r="L147" s="8"/>
      <c r="M147" s="8"/>
      <c r="N147" s="8"/>
      <c r="O147" s="8"/>
      <c r="P147" s="8"/>
      <c r="Q147" s="8"/>
      <c r="R147" s="8"/>
    </row>
    <row r="148" spans="1:18" ht="12.75">
      <c r="A148" s="8"/>
      <c r="B148" s="8"/>
      <c r="C148" s="8"/>
      <c r="D148" s="8"/>
      <c r="E148" s="8"/>
      <c r="F148" s="8"/>
      <c r="G148" s="8"/>
      <c r="H148" s="8"/>
      <c r="I148" s="25"/>
      <c r="J148" s="8"/>
      <c r="K148" s="8"/>
      <c r="L148" s="8"/>
      <c r="M148" s="8"/>
      <c r="N148" s="8"/>
      <c r="O148" s="8"/>
      <c r="P148" s="8"/>
      <c r="Q148" s="8"/>
      <c r="R148" s="8"/>
    </row>
    <row r="149" spans="1:18" ht="12.75">
      <c r="A149" s="8"/>
      <c r="B149" s="8"/>
      <c r="C149" s="8"/>
      <c r="D149" s="8"/>
      <c r="E149" s="8"/>
      <c r="F149" s="8"/>
      <c r="G149" s="8"/>
      <c r="H149" s="8"/>
      <c r="I149" s="25"/>
      <c r="J149" s="8"/>
      <c r="K149" s="8"/>
      <c r="L149" s="8"/>
      <c r="M149" s="8"/>
      <c r="N149" s="8"/>
      <c r="O149" s="8"/>
      <c r="P149" s="8"/>
      <c r="Q149" s="8"/>
      <c r="R149" s="8"/>
    </row>
    <row r="150" spans="1:18" ht="12.75">
      <c r="A150" s="8"/>
      <c r="B150" s="8"/>
      <c r="C150" s="8"/>
      <c r="D150" s="8"/>
      <c r="E150" s="8"/>
      <c r="F150" s="8"/>
      <c r="G150" s="8"/>
      <c r="H150" s="8"/>
      <c r="I150" s="25"/>
      <c r="J150" s="8"/>
      <c r="K150" s="8"/>
      <c r="L150" s="8"/>
      <c r="M150" s="8"/>
      <c r="N150" s="8"/>
      <c r="O150" s="8"/>
      <c r="P150" s="8"/>
      <c r="Q150" s="8"/>
      <c r="R150" s="8"/>
    </row>
    <row r="151" spans="1:18" ht="12.75">
      <c r="A151" s="8"/>
      <c r="B151" s="8"/>
      <c r="C151" s="8"/>
      <c r="D151" s="8"/>
      <c r="E151" s="8"/>
      <c r="F151" s="8"/>
      <c r="G151" s="8"/>
      <c r="H151" s="8"/>
      <c r="I151" s="25"/>
      <c r="J151" s="8"/>
      <c r="K151" s="8"/>
      <c r="L151" s="8"/>
      <c r="M151" s="8"/>
      <c r="N151" s="8"/>
      <c r="O151" s="8"/>
      <c r="P151" s="8"/>
      <c r="Q151" s="8"/>
      <c r="R151" s="8"/>
    </row>
    <row r="152" spans="1:9" ht="12.75">
      <c r="A152" s="8"/>
      <c r="B152" s="8"/>
      <c r="C152" s="8"/>
      <c r="D152" s="8"/>
      <c r="E152" s="8"/>
      <c r="F152" s="8"/>
      <c r="G152" s="8"/>
      <c r="H152" s="8"/>
      <c r="I152" s="25"/>
    </row>
    <row r="153" spans="1:9" ht="12.75">
      <c r="A153" s="8"/>
      <c r="B153" s="8"/>
      <c r="C153" s="8"/>
      <c r="D153" s="8"/>
      <c r="E153" s="8"/>
      <c r="F153" s="8"/>
      <c r="G153" s="8"/>
      <c r="H153" s="8"/>
      <c r="I153" s="25"/>
    </row>
    <row r="154" spans="1:9" ht="12.75">
      <c r="A154" s="8"/>
      <c r="B154" s="8"/>
      <c r="C154" s="8"/>
      <c r="D154" s="8"/>
      <c r="E154" s="8"/>
      <c r="F154" s="8"/>
      <c r="G154" s="8"/>
      <c r="H154" s="8"/>
      <c r="I154" s="25"/>
    </row>
    <row r="155" spans="1:9" ht="12.75">
      <c r="A155" s="8"/>
      <c r="B155" s="8"/>
      <c r="C155" s="8"/>
      <c r="D155" s="8"/>
      <c r="E155" s="8"/>
      <c r="F155" s="8"/>
      <c r="G155" s="8"/>
      <c r="H155" s="8"/>
      <c r="I155" s="25"/>
    </row>
    <row r="156" spans="1:9" ht="12.75">
      <c r="A156" s="8"/>
      <c r="B156" s="8"/>
      <c r="C156" s="8"/>
      <c r="D156" s="8"/>
      <c r="E156" s="8"/>
      <c r="F156" s="8"/>
      <c r="G156" s="8"/>
      <c r="H156" s="8"/>
      <c r="I156" s="25"/>
    </row>
    <row r="157" spans="1:9" ht="12.75">
      <c r="A157" s="8"/>
      <c r="B157" s="8"/>
      <c r="C157" s="8"/>
      <c r="D157" s="8"/>
      <c r="E157" s="8"/>
      <c r="F157" s="8"/>
      <c r="G157" s="8"/>
      <c r="H157" s="8"/>
      <c r="I157" s="25"/>
    </row>
    <row r="158" spans="1:9" ht="12.75">
      <c r="A158" s="8"/>
      <c r="B158" s="8"/>
      <c r="C158" s="8"/>
      <c r="D158" s="8"/>
      <c r="E158" s="8"/>
      <c r="F158" s="8"/>
      <c r="G158" s="8"/>
      <c r="H158" s="8"/>
      <c r="I158" s="25"/>
    </row>
    <row r="159" spans="1:9" ht="12.75">
      <c r="A159" s="8"/>
      <c r="B159" s="8"/>
      <c r="C159" s="8"/>
      <c r="D159" s="8"/>
      <c r="E159" s="8"/>
      <c r="F159" s="8"/>
      <c r="G159" s="8"/>
      <c r="H159" s="8"/>
      <c r="I159" s="25"/>
    </row>
    <row r="160" spans="1:9" ht="12.75">
      <c r="A160" s="8"/>
      <c r="B160" s="8"/>
      <c r="C160" s="8"/>
      <c r="D160" s="8"/>
      <c r="E160" s="8"/>
      <c r="F160" s="8"/>
      <c r="G160" s="8"/>
      <c r="H160" s="8"/>
      <c r="I160" s="25"/>
    </row>
    <row r="161" spans="1:9" ht="12.75">
      <c r="A161" s="8"/>
      <c r="B161" s="8"/>
      <c r="C161" s="8"/>
      <c r="D161" s="8"/>
      <c r="E161" s="8"/>
      <c r="F161" s="8"/>
      <c r="G161" s="8"/>
      <c r="H161" s="8"/>
      <c r="I161" s="25"/>
    </row>
    <row r="162" spans="1:9" ht="12.75">
      <c r="A162" s="8"/>
      <c r="B162" s="8"/>
      <c r="C162" s="8"/>
      <c r="D162" s="8"/>
      <c r="E162" s="8"/>
      <c r="F162" s="8"/>
      <c r="G162" s="8"/>
      <c r="H162" s="8"/>
      <c r="I162" s="25"/>
    </row>
    <row r="163" spans="1:9" ht="12.75">
      <c r="A163" s="8"/>
      <c r="B163" s="8"/>
      <c r="C163" s="8"/>
      <c r="D163" s="8"/>
      <c r="E163" s="8"/>
      <c r="F163" s="8"/>
      <c r="G163" s="8"/>
      <c r="H163" s="8"/>
      <c r="I163" s="25"/>
    </row>
    <row r="164" spans="1:9" ht="12.75">
      <c r="A164" s="8"/>
      <c r="B164" s="8"/>
      <c r="C164" s="8"/>
      <c r="D164" s="8"/>
      <c r="E164" s="8"/>
      <c r="F164" s="8"/>
      <c r="G164" s="8"/>
      <c r="H164" s="8"/>
      <c r="I164" s="25"/>
    </row>
    <row r="165" spans="1:9" ht="12.75">
      <c r="A165" s="8"/>
      <c r="B165" s="8"/>
      <c r="C165" s="8"/>
      <c r="D165" s="8"/>
      <c r="E165" s="8"/>
      <c r="F165" s="8"/>
      <c r="G165" s="8"/>
      <c r="H165" s="8"/>
      <c r="I165" s="25"/>
    </row>
    <row r="166" spans="1:9" ht="12.75">
      <c r="A166" s="8"/>
      <c r="B166" s="8"/>
      <c r="C166" s="8"/>
      <c r="D166" s="8"/>
      <c r="E166" s="8"/>
      <c r="F166" s="8"/>
      <c r="G166" s="8"/>
      <c r="H166" s="8"/>
      <c r="I166" s="25"/>
    </row>
    <row r="167" spans="1:9" ht="12.75">
      <c r="A167" s="8"/>
      <c r="B167" s="8"/>
      <c r="C167" s="8"/>
      <c r="D167" s="8"/>
      <c r="E167" s="8"/>
      <c r="F167" s="8"/>
      <c r="G167" s="8"/>
      <c r="H167" s="8"/>
      <c r="I167" s="25"/>
    </row>
    <row r="168" spans="1:9" ht="12.75">
      <c r="A168" s="8"/>
      <c r="B168" s="8"/>
      <c r="C168" s="8"/>
      <c r="D168" s="8"/>
      <c r="E168" s="8"/>
      <c r="F168" s="8"/>
      <c r="G168" s="8"/>
      <c r="H168" s="8"/>
      <c r="I168" s="25"/>
    </row>
    <row r="169" spans="1:9" ht="12.75">
      <c r="A169" s="8"/>
      <c r="B169" s="8"/>
      <c r="C169" s="8"/>
      <c r="D169" s="8"/>
      <c r="E169" s="8"/>
      <c r="F169" s="8"/>
      <c r="G169" s="8"/>
      <c r="H169" s="8"/>
      <c r="I169" s="25"/>
    </row>
    <row r="170" spans="1:9" ht="12.75">
      <c r="A170" s="8"/>
      <c r="B170" s="8"/>
      <c r="C170" s="8"/>
      <c r="D170" s="8"/>
      <c r="E170" s="8"/>
      <c r="F170" s="8"/>
      <c r="G170" s="8"/>
      <c r="H170" s="8"/>
      <c r="I170" s="25"/>
    </row>
    <row r="171" spans="1:9" ht="12.75">
      <c r="A171" s="8"/>
      <c r="B171" s="8"/>
      <c r="C171" s="8"/>
      <c r="D171" s="8"/>
      <c r="E171" s="8"/>
      <c r="F171" s="8"/>
      <c r="G171" s="8"/>
      <c r="H171" s="8"/>
      <c r="I171" s="25"/>
    </row>
    <row r="173" spans="9:20" s="5" customFormat="1" ht="12.75">
      <c r="I173" s="24"/>
      <c r="J173"/>
      <c r="K173"/>
      <c r="L173"/>
      <c r="M173"/>
      <c r="N173"/>
      <c r="O173"/>
      <c r="P173"/>
      <c r="Q173"/>
      <c r="R173"/>
      <c r="S173"/>
      <c r="T173"/>
    </row>
    <row r="174" spans="9:20" s="5" customFormat="1" ht="12.75">
      <c r="I174" s="24"/>
      <c r="J174"/>
      <c r="K174"/>
      <c r="L174"/>
      <c r="M174"/>
      <c r="N174"/>
      <c r="O174"/>
      <c r="P174"/>
      <c r="Q174"/>
      <c r="R174"/>
      <c r="S174"/>
      <c r="T174"/>
    </row>
    <row r="175" spans="9:20" s="5" customFormat="1" ht="12.75">
      <c r="I175" s="24"/>
      <c r="J175"/>
      <c r="K175"/>
      <c r="L175"/>
      <c r="M175"/>
      <c r="N175"/>
      <c r="O175"/>
      <c r="P175"/>
      <c r="Q175"/>
      <c r="R175"/>
      <c r="S175"/>
      <c r="T175"/>
    </row>
    <row r="176" spans="9:20" s="5" customFormat="1" ht="12.75">
      <c r="I176" s="24"/>
      <c r="J176"/>
      <c r="K176"/>
      <c r="L176"/>
      <c r="M176"/>
      <c r="N176"/>
      <c r="O176"/>
      <c r="P176"/>
      <c r="Q176"/>
      <c r="R176"/>
      <c r="S176"/>
      <c r="T176"/>
    </row>
    <row r="177" spans="9:20" s="5" customFormat="1" ht="12.75">
      <c r="I177" s="24"/>
      <c r="J177"/>
      <c r="K177"/>
      <c r="L177"/>
      <c r="M177"/>
      <c r="N177"/>
      <c r="O177"/>
      <c r="P177"/>
      <c r="Q177"/>
      <c r="R177"/>
      <c r="S177"/>
      <c r="T177"/>
    </row>
    <row r="178" spans="9:20" s="5" customFormat="1" ht="12.75">
      <c r="I178" s="24"/>
      <c r="J178"/>
      <c r="K178"/>
      <c r="L178"/>
      <c r="M178"/>
      <c r="N178"/>
      <c r="O178"/>
      <c r="P178"/>
      <c r="Q178"/>
      <c r="R178"/>
      <c r="S178"/>
      <c r="T178"/>
    </row>
    <row r="179" spans="9:20" s="5" customFormat="1" ht="12.75">
      <c r="I179" s="24"/>
      <c r="J179"/>
      <c r="K179"/>
      <c r="L179"/>
      <c r="M179"/>
      <c r="N179"/>
      <c r="O179"/>
      <c r="P179"/>
      <c r="Q179"/>
      <c r="R179"/>
      <c r="S179"/>
      <c r="T179"/>
    </row>
    <row r="180" spans="9:20" s="5" customFormat="1" ht="12.75">
      <c r="I180" s="24"/>
      <c r="J180"/>
      <c r="K180"/>
      <c r="L180"/>
      <c r="M180"/>
      <c r="N180"/>
      <c r="O180"/>
      <c r="P180"/>
      <c r="Q180"/>
      <c r="R180"/>
      <c r="S180"/>
      <c r="T180"/>
    </row>
    <row r="181" spans="9:20" s="5" customFormat="1" ht="12.75">
      <c r="I181" s="24"/>
      <c r="J181"/>
      <c r="K181"/>
      <c r="L181"/>
      <c r="M181"/>
      <c r="N181"/>
      <c r="O181"/>
      <c r="P181"/>
      <c r="Q181"/>
      <c r="R181"/>
      <c r="S181"/>
      <c r="T181"/>
    </row>
    <row r="182" spans="9:20" s="5" customFormat="1" ht="12.75">
      <c r="I182" s="24"/>
      <c r="J182"/>
      <c r="K182"/>
      <c r="L182"/>
      <c r="M182"/>
      <c r="N182"/>
      <c r="O182"/>
      <c r="P182"/>
      <c r="Q182"/>
      <c r="R182"/>
      <c r="S182"/>
      <c r="T182"/>
    </row>
    <row r="183" spans="9:20" s="5" customFormat="1" ht="12" customHeight="1">
      <c r="I183" s="24"/>
      <c r="J183"/>
      <c r="K183"/>
      <c r="L183"/>
      <c r="M183"/>
      <c r="N183"/>
      <c r="O183"/>
      <c r="P183"/>
      <c r="Q183"/>
      <c r="R183"/>
      <c r="S183"/>
      <c r="T183"/>
    </row>
    <row r="184" spans="7:22" s="5" customFormat="1" ht="22.5" customHeight="1">
      <c r="G184" s="2"/>
      <c r="H184" s="7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7"/>
      <c r="V184" s="7"/>
    </row>
    <row r="186" spans="1:20" s="5" customFormat="1" ht="12.75">
      <c r="A186" s="6"/>
      <c r="I186" s="24"/>
      <c r="J186"/>
      <c r="K186"/>
      <c r="L186"/>
      <c r="M186"/>
      <c r="N186"/>
      <c r="O186"/>
      <c r="P186"/>
      <c r="Q186"/>
      <c r="R186"/>
      <c r="S186"/>
      <c r="T186"/>
    </row>
    <row r="187" spans="9:20" s="5" customFormat="1" ht="12.75">
      <c r="I187" s="24"/>
      <c r="J187"/>
      <c r="K187"/>
      <c r="L187"/>
      <c r="M187"/>
      <c r="N187"/>
      <c r="O187"/>
      <c r="P187"/>
      <c r="Q187"/>
      <c r="R187"/>
      <c r="S187"/>
      <c r="T187"/>
    </row>
    <row r="188" spans="9:20" s="5" customFormat="1" ht="12.75">
      <c r="I188" s="24"/>
      <c r="J188"/>
      <c r="K188"/>
      <c r="L188"/>
      <c r="M188"/>
      <c r="N188"/>
      <c r="O188"/>
      <c r="P188"/>
      <c r="Q188"/>
      <c r="R188"/>
      <c r="S188"/>
      <c r="T188"/>
    </row>
    <row r="189" spans="9:20" s="5" customFormat="1" ht="12.75">
      <c r="I189" s="24"/>
      <c r="J189"/>
      <c r="K189"/>
      <c r="L189"/>
      <c r="M189"/>
      <c r="N189"/>
      <c r="O189"/>
      <c r="P189"/>
      <c r="Q189"/>
      <c r="R189"/>
      <c r="S189"/>
      <c r="T189"/>
    </row>
  </sheetData>
  <sheetProtection/>
  <mergeCells count="23">
    <mergeCell ref="I112:R112"/>
    <mergeCell ref="I113:R113"/>
    <mergeCell ref="I184:T184"/>
    <mergeCell ref="J128:U128"/>
    <mergeCell ref="S5:S6"/>
    <mergeCell ref="T5:T6"/>
    <mergeCell ref="I115:R115"/>
    <mergeCell ref="H5:H6"/>
    <mergeCell ref="I5:I6"/>
    <mergeCell ref="J5:Q5"/>
    <mergeCell ref="I108:R108"/>
    <mergeCell ref="R5:R6"/>
    <mergeCell ref="I111:R111"/>
    <mergeCell ref="A5:A6"/>
    <mergeCell ref="B5:B6"/>
    <mergeCell ref="C5:C6"/>
    <mergeCell ref="D5:D6"/>
    <mergeCell ref="E5:E6"/>
    <mergeCell ref="I114:R114"/>
    <mergeCell ref="I109:R109"/>
    <mergeCell ref="I110:R110"/>
    <mergeCell ref="F5:F6"/>
    <mergeCell ref="G5:G6"/>
  </mergeCells>
  <dataValidations count="3">
    <dataValidation type="list" allowBlank="1" showInputMessage="1" showErrorMessage="1" error="neispravno" sqref="G7:G115">
      <formula1>"1,2,3,4,5,6"</formula1>
    </dataValidation>
    <dataValidation type="list" allowBlank="1" showInputMessage="1" showErrorMessage="1" error="neispravno" sqref="H7:H115">
      <formula1>"1,2"</formula1>
    </dataValidation>
    <dataValidation type="list" allowBlank="1" showInputMessage="1" showErrorMessage="1" prompt="unesite jednu od kategorija iz legende" error="neispravno" sqref="E7:E115">
      <formula1>"DNRP,RVI,DB,DŠPB,DURVI,DUDB,DDNRP,DRVI,DDB,DCI"</formula1>
    </dataValidation>
  </dataValidation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Almedin</dc:creator>
  <cp:keywords/>
  <dc:description/>
  <cp:lastModifiedBy>Ruzmin Hodžić</cp:lastModifiedBy>
  <cp:lastPrinted>2022-11-30T11:16:23Z</cp:lastPrinted>
  <dcterms:created xsi:type="dcterms:W3CDTF">2006-11-23T12:55:35Z</dcterms:created>
  <dcterms:modified xsi:type="dcterms:W3CDTF">2022-12-01T08:25:41Z</dcterms:modified>
  <cp:category/>
  <cp:version/>
  <cp:contentType/>
  <cp:contentStatus/>
</cp:coreProperties>
</file>